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KOUAR\AppData\Local\Microsoft\Windows\INetCache\Content.Outlook\EJ8JJN9P\"/>
    </mc:Choice>
  </mc:AlternateContent>
  <bookViews>
    <workbookView xWindow="0" yWindow="0" windowWidth="28800" windowHeight="11430"/>
  </bookViews>
  <sheets>
    <sheet name="Identification" sheetId="4" r:id="rId1"/>
    <sheet name="Données agrégées" sheetId="1" r:id="rId2"/>
    <sheet name="Données détaillées" sheetId="3" r:id="rId3"/>
    <sheet name="Référéntiel" sheetId="5" state="hidden" r:id="rId4"/>
  </sheets>
  <definedNames>
    <definedName name="AP_SP">Référéntiel!$B$4:$B$5</definedName>
    <definedName name="DATE">Référéntiel!#REF!</definedName>
    <definedName name="PAYS">Référéntiel!$D$4:$D$247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22" i="1"/>
  <c r="G23" i="1"/>
  <c r="G16" i="1"/>
  <c r="G12" i="1"/>
  <c r="G13" i="1"/>
  <c r="G9" i="1"/>
  <c r="G8" i="1"/>
  <c r="C21" i="1" l="1"/>
  <c r="C10" i="1" l="1"/>
  <c r="F21" i="1" l="1"/>
  <c r="E21" i="1"/>
  <c r="D21" i="1"/>
  <c r="D19" i="1"/>
  <c r="D20" i="1" s="1"/>
  <c r="E19" i="1"/>
  <c r="E20" i="1" s="1"/>
  <c r="F19" i="1"/>
  <c r="F20" i="1" s="1"/>
  <c r="C19" i="1"/>
  <c r="G21" i="1" l="1"/>
  <c r="G19" i="1"/>
  <c r="C20" i="1"/>
  <c r="G20" i="1" s="1"/>
  <c r="F11" i="1"/>
  <c r="E11" i="1"/>
  <c r="D11" i="1"/>
  <c r="F10" i="1"/>
  <c r="E10" i="1"/>
  <c r="D10" i="1"/>
  <c r="C11" i="1"/>
  <c r="G11" i="1" l="1"/>
  <c r="G10" i="1"/>
</calcChain>
</file>

<file path=xl/sharedStrings.xml><?xml version="1.0" encoding="utf-8"?>
<sst xmlns="http://schemas.openxmlformats.org/spreadsheetml/2006/main" count="605" uniqueCount="594">
  <si>
    <t>Sens</t>
  </si>
  <si>
    <t>Bureau douanier</t>
  </si>
  <si>
    <t>Régime douanier</t>
  </si>
  <si>
    <t>Poids en KG</t>
  </si>
  <si>
    <t>AP</t>
  </si>
  <si>
    <t>SP</t>
  </si>
  <si>
    <t>Total de l'année</t>
  </si>
  <si>
    <t>1er 
trimestre</t>
  </si>
  <si>
    <t>2ème 
trimestre</t>
  </si>
  <si>
    <t>3ème 
trimestre</t>
  </si>
  <si>
    <t>4ème 
trimestre</t>
  </si>
  <si>
    <r>
      <t>Importations sans propriété des matières premières -Sous traitant- 
(</t>
    </r>
    <r>
      <rPr>
        <b/>
        <sz val="11"/>
        <color rgb="FFFF0000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>: sans paiement)</t>
    </r>
  </si>
  <si>
    <r>
      <t>Valeur total des importations de marchandises (=</t>
    </r>
    <r>
      <rPr>
        <b/>
        <sz val="11"/>
        <color rgb="FFFF0000"/>
        <rFont val="Calibri"/>
        <family val="2"/>
        <scheme val="minor"/>
      </rPr>
      <t>AP</t>
    </r>
    <r>
      <rPr>
        <b/>
        <sz val="11"/>
        <color theme="1"/>
        <rFont val="Calibri"/>
        <family val="2"/>
        <scheme val="minor"/>
      </rPr>
      <t>+</t>
    </r>
    <r>
      <rPr>
        <b/>
        <sz val="11"/>
        <color rgb="FFFF0000"/>
        <rFont val="Calibri"/>
        <family val="2"/>
        <scheme val="minor"/>
      </rPr>
      <t>SP</t>
    </r>
    <r>
      <rPr>
        <b/>
        <sz val="11"/>
        <color theme="1"/>
        <rFont val="Calibri"/>
        <family val="2"/>
        <scheme val="minor"/>
      </rPr>
      <t>)</t>
    </r>
  </si>
  <si>
    <r>
      <t>Montant à régler (=</t>
    </r>
    <r>
      <rPr>
        <b/>
        <sz val="11"/>
        <color rgb="FFFF0000"/>
        <rFont val="Calibri"/>
        <family val="2"/>
        <scheme val="minor"/>
      </rPr>
      <t>AP</t>
    </r>
    <r>
      <rPr>
        <sz val="11"/>
        <color theme="1"/>
        <rFont val="Calibri"/>
        <family val="2"/>
        <scheme val="minor"/>
      </rPr>
      <t>)</t>
    </r>
  </si>
  <si>
    <t>IMPORTATION</t>
  </si>
  <si>
    <t>EXPORTATION</t>
  </si>
  <si>
    <t>N° DUM</t>
  </si>
  <si>
    <t>Code Produit (SH)</t>
  </si>
  <si>
    <t>Paiement AP/SP</t>
  </si>
  <si>
    <t>Code Pays</t>
  </si>
  <si>
    <t>Valeur brute DH</t>
  </si>
  <si>
    <t>Contact à l'Office des Changes</t>
  </si>
  <si>
    <t>(Informations générales à servir lors de votre première déclaration et à mettre à jour le cas échéant)</t>
  </si>
  <si>
    <t>Chef du Service Collecte des Données</t>
  </si>
  <si>
    <t>Fax: 0537.27.74.71</t>
  </si>
  <si>
    <t>M. KARMOUCHE Driss</t>
  </si>
  <si>
    <t>Bureau: 0537.27.75.56</t>
  </si>
  <si>
    <t>Mobile: 0662.07.89.80</t>
  </si>
  <si>
    <t>Email: karmouch@oc.gov.ma</t>
  </si>
  <si>
    <t>Questionnaire téléchargeable sur la plateforme sécurisée de dépôt : http://www.oc.gov.ma/Surveys/</t>
  </si>
  <si>
    <t>Modalités de dêpot du questionnaire</t>
  </si>
  <si>
    <t>Renseignement sur le contenu du questionnaire</t>
  </si>
  <si>
    <t>M. HIMMI Mohamed</t>
  </si>
  <si>
    <t>Mobile: 0668.56.36.38</t>
  </si>
  <si>
    <t>Email: himmi@oc.gov.ma</t>
  </si>
  <si>
    <t>Chef de la Div. Stat. Commerce Extérieur</t>
  </si>
  <si>
    <t>(3)</t>
  </si>
  <si>
    <t>(4)</t>
  </si>
  <si>
    <t>(5)</t>
  </si>
  <si>
    <r>
      <t xml:space="preserve"> </t>
    </r>
    <r>
      <rPr>
        <b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Servir (</t>
    </r>
    <r>
      <rPr>
        <b/>
        <sz val="11"/>
        <color theme="1"/>
        <rFont val="Calibri"/>
        <family val="2"/>
        <scheme val="minor"/>
      </rPr>
      <t>AP</t>
    </r>
    <r>
      <rPr>
        <sz val="11"/>
        <color theme="1"/>
        <rFont val="Calibri"/>
        <family val="2"/>
        <scheme val="minor"/>
      </rPr>
      <t>) quand vous êtes propriétaire des matières premières importées et (</t>
    </r>
    <r>
      <rPr>
        <b/>
        <sz val="11"/>
        <color theme="1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>) si vous n'êtes pas propriétaire des matières premières (Sous traitant)</t>
    </r>
  </si>
  <si>
    <r>
      <t xml:space="preserve"> </t>
    </r>
    <r>
      <rPr>
        <b/>
        <sz val="11"/>
        <color theme="1"/>
        <rFont val="Calibri"/>
        <family val="2"/>
        <scheme val="minor"/>
      </rPr>
      <t>(4)</t>
    </r>
    <r>
      <rPr>
        <sz val="11"/>
        <color theme="1"/>
        <rFont val="Calibri"/>
        <family val="2"/>
        <scheme val="minor"/>
      </rPr>
      <t xml:space="preserve"> Valeur de la sous traitance (VA) à servir uniquement dans le cas des réexportations en suite d'importations sans paiement (</t>
    </r>
    <r>
      <rPr>
        <b/>
        <sz val="11"/>
        <color theme="1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>)</t>
    </r>
  </si>
  <si>
    <r>
      <t xml:space="preserve"> </t>
    </r>
    <r>
      <rPr>
        <b/>
        <sz val="11"/>
        <color theme="1"/>
        <rFont val="Calibri"/>
        <family val="2"/>
        <scheme val="minor"/>
      </rPr>
      <t>(5)</t>
    </r>
    <r>
      <rPr>
        <sz val="11"/>
        <color theme="1"/>
        <rFont val="Calibri"/>
        <family val="2"/>
        <scheme val="minor"/>
      </rPr>
      <t xml:space="preserve"> Valeur des matières premières (MP) contenues dans les produits réexportés en suite d'importations sans paiement (</t>
    </r>
    <r>
      <rPr>
        <b/>
        <sz val="11"/>
        <color theme="1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>), à servir seulement dans ce cas</t>
    </r>
  </si>
  <si>
    <t>1. Identification de la société enquêtée</t>
  </si>
  <si>
    <t>2. Coordonnées du répondant(e)</t>
  </si>
  <si>
    <t>3. Déclaration des flux commerciaux au titre de l'année:</t>
  </si>
  <si>
    <t>4. Données agrégées des flux commerciaux et des règlements correspondants</t>
  </si>
  <si>
    <t>Nom du répondant(e)</t>
  </si>
  <si>
    <t>Fonction au sein de la société</t>
  </si>
  <si>
    <t>Numéro de téléphone</t>
  </si>
  <si>
    <t>Numéro de Fax</t>
  </si>
  <si>
    <t>E-mail</t>
  </si>
  <si>
    <t>Raison sociale</t>
  </si>
  <si>
    <t>Numéro du registre de commerce (RC)</t>
  </si>
  <si>
    <t>Ville d'immatriculation au RC</t>
  </si>
  <si>
    <t>Identifiant commun de l'entreprise (ICE)</t>
  </si>
  <si>
    <t>Code CNSS</t>
  </si>
  <si>
    <t>Activité principale</t>
  </si>
  <si>
    <t>Adresse</t>
  </si>
  <si>
    <t>Bureau: 0522.25.40.27</t>
  </si>
  <si>
    <t>Fax: 0522.25.40.65</t>
  </si>
  <si>
    <r>
      <t>Matières Premières (</t>
    </r>
    <r>
      <rPr>
        <b/>
        <sz val="10"/>
        <color rgb="FF0070C0"/>
        <rFont val="Calibri"/>
        <family val="2"/>
        <scheme val="minor"/>
      </rPr>
      <t>MP</t>
    </r>
    <r>
      <rPr>
        <sz val="10"/>
        <color theme="1"/>
        <rFont val="Calibri"/>
        <family val="2"/>
        <scheme val="minor"/>
      </rPr>
      <t>)</t>
    </r>
  </si>
  <si>
    <r>
      <t>Valeur Ajoutée (</t>
    </r>
    <r>
      <rPr>
        <b/>
        <sz val="10"/>
        <color rgb="FF0070C0"/>
        <rFont val="Calibri"/>
        <family val="2"/>
        <scheme val="minor"/>
      </rPr>
      <t>VA</t>
    </r>
    <r>
      <rPr>
        <sz val="10"/>
        <color theme="1"/>
        <rFont val="Calibri"/>
        <family val="2"/>
        <scheme val="minor"/>
      </rPr>
      <t>)</t>
    </r>
  </si>
  <si>
    <r>
      <t>Valeur Brute (</t>
    </r>
    <r>
      <rPr>
        <b/>
        <sz val="10"/>
        <color theme="8"/>
        <rFont val="Calibri"/>
        <family val="2"/>
        <scheme val="minor"/>
      </rPr>
      <t>VB</t>
    </r>
    <r>
      <rPr>
        <sz val="10"/>
        <color theme="1"/>
        <rFont val="Calibri"/>
        <family val="2"/>
        <scheme val="minor"/>
      </rPr>
      <t>)
(</t>
    </r>
    <r>
      <rPr>
        <b/>
        <sz val="10"/>
        <color rgb="FFFF0000"/>
        <rFont val="Calibri"/>
        <family val="2"/>
        <scheme val="minor"/>
      </rPr>
      <t>SP</t>
    </r>
    <r>
      <rPr>
        <sz val="10"/>
        <color theme="1"/>
        <rFont val="Calibri"/>
        <family val="2"/>
        <scheme val="minor"/>
      </rPr>
      <t>=</t>
    </r>
    <r>
      <rPr>
        <b/>
        <sz val="10"/>
        <color rgb="FF0070C0"/>
        <rFont val="Calibri"/>
        <family val="2"/>
        <scheme val="minor"/>
      </rPr>
      <t>VB</t>
    </r>
    <r>
      <rPr>
        <sz val="10"/>
        <color theme="1"/>
        <rFont val="Calibri"/>
        <family val="2"/>
        <scheme val="minor"/>
      </rPr>
      <t>=</t>
    </r>
    <r>
      <rPr>
        <b/>
        <sz val="10"/>
        <color rgb="FF0070C0"/>
        <rFont val="Calibri"/>
        <family val="2"/>
        <scheme val="minor"/>
      </rPr>
      <t>MP</t>
    </r>
    <r>
      <rPr>
        <b/>
        <sz val="10"/>
        <color theme="1"/>
        <rFont val="Calibri"/>
        <family val="2"/>
        <scheme val="minor"/>
      </rPr>
      <t>+</t>
    </r>
    <r>
      <rPr>
        <b/>
        <sz val="10"/>
        <color rgb="FF0070C0"/>
        <rFont val="Calibri"/>
        <family val="2"/>
        <scheme val="minor"/>
      </rPr>
      <t>VA</t>
    </r>
    <r>
      <rPr>
        <sz val="10"/>
        <color theme="1"/>
        <rFont val="Calibri"/>
        <family val="2"/>
        <scheme val="minor"/>
      </rPr>
      <t>)</t>
    </r>
  </si>
  <si>
    <r>
      <t>Importations avec propriété des matières premières 
(</t>
    </r>
    <r>
      <rPr>
        <b/>
        <sz val="11"/>
        <color rgb="FFFF0000"/>
        <rFont val="Calibri"/>
        <family val="2"/>
        <scheme val="minor"/>
      </rPr>
      <t>AP</t>
    </r>
    <r>
      <rPr>
        <sz val="11"/>
        <color theme="1"/>
        <rFont val="Calibri"/>
        <family val="2"/>
        <scheme val="minor"/>
      </rPr>
      <t>: avec paiement)</t>
    </r>
  </si>
  <si>
    <r>
      <t>Ré-exportations en suite d'importations avec propriété des matières premières 
(</t>
    </r>
    <r>
      <rPr>
        <b/>
        <sz val="11"/>
        <color rgb="FFFF0000"/>
        <rFont val="Calibri"/>
        <family val="2"/>
        <scheme val="minor"/>
      </rPr>
      <t>AP</t>
    </r>
    <r>
      <rPr>
        <sz val="11"/>
        <color theme="1"/>
        <rFont val="Calibri"/>
        <family val="2"/>
        <scheme val="minor"/>
      </rPr>
      <t>: avec paiement)</t>
    </r>
  </si>
  <si>
    <r>
      <t>Ré-exportations en suite d'importations sans propriété des matières premières 
-Sous traitant- 
(</t>
    </r>
    <r>
      <rPr>
        <b/>
        <sz val="11"/>
        <color rgb="FFFF0000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>: sans paiement)</t>
    </r>
  </si>
  <si>
    <r>
      <t xml:space="preserve"> </t>
    </r>
    <r>
      <rPr>
        <b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Servir pour chaque produit importé le pays d'origine effectif et pour chaque produit exporté le pays de dernière destination effective</t>
    </r>
  </si>
  <si>
    <t>Réglements à partir du Maroc *</t>
  </si>
  <si>
    <t>Règlements direct de l'étranger *</t>
  </si>
  <si>
    <t>Réglements reçus au Maroc *</t>
  </si>
  <si>
    <t>Règlements reçus à l'étranger *</t>
  </si>
  <si>
    <t xml:space="preserve"> * Servir les règlements effectués au cours de la période indiquée</t>
  </si>
  <si>
    <t>Délai de transmission : 30 jours suivant le trimestre concerné</t>
  </si>
  <si>
    <t>IMPORTATIONS DE MARCHANDISES (En dirhams)</t>
  </si>
  <si>
    <t>EXPORTATIONS DE MARCHANDISES (En dirhams)</t>
  </si>
  <si>
    <t>Valeur ajoutée (VA) DH</t>
  </si>
  <si>
    <t>Valeur Matières premières (MP) DH</t>
  </si>
  <si>
    <t>QUESTIONNAIRE SUR LES FLUX COMMERCIAUX 
ET REGLEMENTS FINANCIERS DES TRANSACTIONS 
SUR MARCHANDISES EFFECTUEES PAR LES SOCIETES 
BENEFICIANT DES REGIMES DE ZONES FRANCHES ET D'ENTREPOT INDUSTRIEL FRANC</t>
  </si>
  <si>
    <r>
      <t>Valeur totale des exportations de marchandises (=</t>
    </r>
    <r>
      <rPr>
        <b/>
        <sz val="11"/>
        <color rgb="FFFF0000"/>
        <rFont val="Calibri"/>
        <family val="2"/>
        <scheme val="minor"/>
      </rPr>
      <t>AP</t>
    </r>
    <r>
      <rPr>
        <b/>
        <sz val="11"/>
        <color theme="1"/>
        <rFont val="Calibri"/>
        <family val="2"/>
        <scheme val="minor"/>
      </rPr>
      <t>+</t>
    </r>
    <r>
      <rPr>
        <b/>
        <sz val="11"/>
        <color rgb="FFFF0000"/>
        <rFont val="Calibri"/>
        <family val="2"/>
        <scheme val="minor"/>
      </rPr>
      <t>SP</t>
    </r>
    <r>
      <rPr>
        <b/>
        <sz val="11"/>
        <color theme="1"/>
        <rFont val="Calibri"/>
        <family val="2"/>
        <scheme val="minor"/>
      </rPr>
      <t>)</t>
    </r>
  </si>
  <si>
    <r>
      <t>Montant à recevoir  (=</t>
    </r>
    <r>
      <rPr>
        <b/>
        <sz val="11"/>
        <color rgb="FFFF0000"/>
        <rFont val="Calibri"/>
        <family val="2"/>
        <scheme val="minor"/>
      </rPr>
      <t>AP</t>
    </r>
    <r>
      <rPr>
        <b/>
        <sz val="11"/>
        <color theme="1"/>
        <rFont val="Calibri"/>
        <family val="2"/>
        <scheme val="minor"/>
      </rPr>
      <t>+</t>
    </r>
    <r>
      <rPr>
        <b/>
        <sz val="11"/>
        <color rgb="FF0070C0"/>
        <rFont val="Calibri"/>
        <family val="2"/>
        <scheme val="minor"/>
      </rPr>
      <t>VA</t>
    </r>
    <r>
      <rPr>
        <sz val="11"/>
        <color theme="1"/>
        <rFont val="Calibri"/>
        <family val="2"/>
        <scheme val="minor"/>
      </rPr>
      <t>)</t>
    </r>
  </si>
  <si>
    <t>Date DUM (JJ/MM/AA)</t>
  </si>
  <si>
    <r>
      <t xml:space="preserve"> </t>
    </r>
    <r>
      <rPr>
        <b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A remplir en fonction du sens et de la propriété des matières premières, selon les cas de figure suivants:</t>
    </r>
  </si>
  <si>
    <t>5. Etat détaillé des opérations d'importation et d'exportation de marchandises entre le Maroc et le reste du monde</t>
  </si>
  <si>
    <t>Lib Pays</t>
  </si>
  <si>
    <t>MAROC (ZONE FRANCHE)</t>
  </si>
  <si>
    <t>ZF</t>
  </si>
  <si>
    <t>AFGHANISTAN</t>
  </si>
  <si>
    <t>AF</t>
  </si>
  <si>
    <t>AFRIQUE DU SUD</t>
  </si>
  <si>
    <t>ZA</t>
  </si>
  <si>
    <t>ÅLAND, ÎLES</t>
  </si>
  <si>
    <t>AX</t>
  </si>
  <si>
    <t>ALBANIE</t>
  </si>
  <si>
    <t>AL</t>
  </si>
  <si>
    <t>ALGÉRIE</t>
  </si>
  <si>
    <t>DZ</t>
  </si>
  <si>
    <t>ALLEMAGNE</t>
  </si>
  <si>
    <t>DE</t>
  </si>
  <si>
    <t>ANDORRE</t>
  </si>
  <si>
    <t>AD</t>
  </si>
  <si>
    <t>ANGOLA</t>
  </si>
  <si>
    <t>AO</t>
  </si>
  <si>
    <t>ANGUILLA</t>
  </si>
  <si>
    <t>AI</t>
  </si>
  <si>
    <t>ANTIGUA ET BARBUDA</t>
  </si>
  <si>
    <t>AG</t>
  </si>
  <si>
    <t>ANTILLES NÉERLANDAISES</t>
  </si>
  <si>
    <t>AN</t>
  </si>
  <si>
    <t>ARABIE SAOUDITE</t>
  </si>
  <si>
    <t>SA</t>
  </si>
  <si>
    <t>ARGENTINE</t>
  </si>
  <si>
    <t>AR</t>
  </si>
  <si>
    <t>ARMÉNIE</t>
  </si>
  <si>
    <t>AM</t>
  </si>
  <si>
    <t>ARUBA</t>
  </si>
  <si>
    <t>AW</t>
  </si>
  <si>
    <t>AUSTRALIE</t>
  </si>
  <si>
    <t>AU</t>
  </si>
  <si>
    <t>AUTRICHE</t>
  </si>
  <si>
    <t>AT</t>
  </si>
  <si>
    <t>AZERBAÏDJAN</t>
  </si>
  <si>
    <t>AZ</t>
  </si>
  <si>
    <t>BAHAMAS</t>
  </si>
  <si>
    <t>BS</t>
  </si>
  <si>
    <t>BAHREÏN</t>
  </si>
  <si>
    <t>BH</t>
  </si>
  <si>
    <t>BANGLADESH</t>
  </si>
  <si>
    <t>BD</t>
  </si>
  <si>
    <t>BARBADE</t>
  </si>
  <si>
    <t>BB</t>
  </si>
  <si>
    <t>BÉLARUS</t>
  </si>
  <si>
    <t>BY</t>
  </si>
  <si>
    <t>BELGIQUE</t>
  </si>
  <si>
    <t>BE</t>
  </si>
  <si>
    <t>BELIZE</t>
  </si>
  <si>
    <t>BZ</t>
  </si>
  <si>
    <t>BÉNIN</t>
  </si>
  <si>
    <t>BJ</t>
  </si>
  <si>
    <t>BERMUDES</t>
  </si>
  <si>
    <t>BM</t>
  </si>
  <si>
    <t>BHOUTAN</t>
  </si>
  <si>
    <t>BT</t>
  </si>
  <si>
    <t>BOLIVIE</t>
  </si>
  <si>
    <t>BO</t>
  </si>
  <si>
    <t>BOSNIE-HERZÉGOVINE</t>
  </si>
  <si>
    <t>BA</t>
  </si>
  <si>
    <t>BOTSWANA</t>
  </si>
  <si>
    <t>BW</t>
  </si>
  <si>
    <t>BOUVET, ÎLE</t>
  </si>
  <si>
    <t>BV</t>
  </si>
  <si>
    <t>BRÉSIL</t>
  </si>
  <si>
    <t>BR</t>
  </si>
  <si>
    <t>BRUNÉI DARUSSALAM</t>
  </si>
  <si>
    <t>BN</t>
  </si>
  <si>
    <t>BULGARIE</t>
  </si>
  <si>
    <t>BG</t>
  </si>
  <si>
    <t>BURKINA FASO</t>
  </si>
  <si>
    <t>BF</t>
  </si>
  <si>
    <t>BURUNDI</t>
  </si>
  <si>
    <t>BI</t>
  </si>
  <si>
    <t>CAÏMANES, ÎLES</t>
  </si>
  <si>
    <t>KY</t>
  </si>
  <si>
    <t>CAMBODGE</t>
  </si>
  <si>
    <t>KH</t>
  </si>
  <si>
    <t>CAMEROUN</t>
  </si>
  <si>
    <t>CM</t>
  </si>
  <si>
    <t>CANADA</t>
  </si>
  <si>
    <t>CA</t>
  </si>
  <si>
    <t>CAP-VERT</t>
  </si>
  <si>
    <t>CV</t>
  </si>
  <si>
    <t>CENTRAFRICAINE, RÉPUBLIQUE</t>
  </si>
  <si>
    <t>CF</t>
  </si>
  <si>
    <t>CHILI</t>
  </si>
  <si>
    <t>CL</t>
  </si>
  <si>
    <t>CHINE</t>
  </si>
  <si>
    <t>CN</t>
  </si>
  <si>
    <t>CHRISTMAS, ÎLE</t>
  </si>
  <si>
    <t>CX</t>
  </si>
  <si>
    <t>CHYPRE</t>
  </si>
  <si>
    <t>CY</t>
  </si>
  <si>
    <t>COCOS (KEELING), ÎLES</t>
  </si>
  <si>
    <t>CC</t>
  </si>
  <si>
    <t>COLOMBIE</t>
  </si>
  <si>
    <t>CO</t>
  </si>
  <si>
    <t>COMORES</t>
  </si>
  <si>
    <t>KM</t>
  </si>
  <si>
    <t>CONGO</t>
  </si>
  <si>
    <t>CG</t>
  </si>
  <si>
    <t>CD</t>
  </si>
  <si>
    <t>COOK, ÎLES</t>
  </si>
  <si>
    <t>CK</t>
  </si>
  <si>
    <t xml:space="preserve"> RÉPUBLIQUE DE CORÉE,</t>
  </si>
  <si>
    <t>KR</t>
  </si>
  <si>
    <t xml:space="preserve"> RÉPUBLIQUE POPULAIRE DÉMOCRATIQUE DE CORÉE,</t>
  </si>
  <si>
    <t>KP</t>
  </si>
  <si>
    <t>COSTA RICA</t>
  </si>
  <si>
    <t>CR</t>
  </si>
  <si>
    <t>CÔTE D'IVOIRE</t>
  </si>
  <si>
    <t>CI</t>
  </si>
  <si>
    <t>CROATIE</t>
  </si>
  <si>
    <t>HR</t>
  </si>
  <si>
    <t>CUBA</t>
  </si>
  <si>
    <t>CU</t>
  </si>
  <si>
    <t>DANEMARK</t>
  </si>
  <si>
    <t>DK</t>
  </si>
  <si>
    <t>DJIBOUTI</t>
  </si>
  <si>
    <t>DJ</t>
  </si>
  <si>
    <t>DOMINICAINE, RÉPUBLIQUE</t>
  </si>
  <si>
    <t>DO</t>
  </si>
  <si>
    <t>DOMINIQUE</t>
  </si>
  <si>
    <t>DM</t>
  </si>
  <si>
    <t>ÉGYPTE</t>
  </si>
  <si>
    <t>EG</t>
  </si>
  <si>
    <t>EL SALVADOR</t>
  </si>
  <si>
    <t>SV</t>
  </si>
  <si>
    <t>ÉMIRATS ARABES UNIS</t>
  </si>
  <si>
    <t>AE</t>
  </si>
  <si>
    <t>ÉQUATEUR</t>
  </si>
  <si>
    <t>EC</t>
  </si>
  <si>
    <t>ÉRYTHRÉE</t>
  </si>
  <si>
    <t>ER</t>
  </si>
  <si>
    <t>ESPAGNE</t>
  </si>
  <si>
    <t>ES</t>
  </si>
  <si>
    <t>ESTONIE</t>
  </si>
  <si>
    <t>EE</t>
  </si>
  <si>
    <t>ÉTATS-UNIS</t>
  </si>
  <si>
    <t>US</t>
  </si>
  <si>
    <t>ÉTHIOPIE</t>
  </si>
  <si>
    <t>ET</t>
  </si>
  <si>
    <t>FALKLAND, ÎLES (MALVINAS)</t>
  </si>
  <si>
    <t>FK</t>
  </si>
  <si>
    <t>FÉROÉ, ÎLES</t>
  </si>
  <si>
    <t>FO</t>
  </si>
  <si>
    <t>FIDJI</t>
  </si>
  <si>
    <t>FJ</t>
  </si>
  <si>
    <t>FINLANDE</t>
  </si>
  <si>
    <t>FI</t>
  </si>
  <si>
    <t>FRANCE</t>
  </si>
  <si>
    <t>FR</t>
  </si>
  <si>
    <t>GABON</t>
  </si>
  <si>
    <t>GA</t>
  </si>
  <si>
    <t>GAMBIE</t>
  </si>
  <si>
    <t>GM</t>
  </si>
  <si>
    <t>GÉORGIE</t>
  </si>
  <si>
    <t>GE</t>
  </si>
  <si>
    <t>GÉORGIE DU SUD ET LES ÎLES SANDWICH DU SUD</t>
  </si>
  <si>
    <t>GS</t>
  </si>
  <si>
    <t>GHANA</t>
  </si>
  <si>
    <t>GH</t>
  </si>
  <si>
    <t>GIBRALTAR</t>
  </si>
  <si>
    <t>GI</t>
  </si>
  <si>
    <t>GRÈCE</t>
  </si>
  <si>
    <t>GR</t>
  </si>
  <si>
    <t>GRENADE</t>
  </si>
  <si>
    <t>GD</t>
  </si>
  <si>
    <t>GROENLAND</t>
  </si>
  <si>
    <t>GL</t>
  </si>
  <si>
    <t>GUADELOUPE</t>
  </si>
  <si>
    <t>GP</t>
  </si>
  <si>
    <t>GUAM</t>
  </si>
  <si>
    <t>GU</t>
  </si>
  <si>
    <t>GUATEMALA</t>
  </si>
  <si>
    <t>GT</t>
  </si>
  <si>
    <t>GUERNESEY</t>
  </si>
  <si>
    <t>GG</t>
  </si>
  <si>
    <t>GUINÉE</t>
  </si>
  <si>
    <t>GN</t>
  </si>
  <si>
    <t>GUINÉE ÉQUATORIALE</t>
  </si>
  <si>
    <t>GQ</t>
  </si>
  <si>
    <t>GUINÉE-BISSAU</t>
  </si>
  <si>
    <t>GW</t>
  </si>
  <si>
    <t>GUYANA</t>
  </si>
  <si>
    <t>GY</t>
  </si>
  <si>
    <t>GUYANE FRANÇAISE</t>
  </si>
  <si>
    <t>GF</t>
  </si>
  <si>
    <t>HAÏTI</t>
  </si>
  <si>
    <t>HT</t>
  </si>
  <si>
    <t>HEARD, ÎLE ET MCDONALD, ÎLES</t>
  </si>
  <si>
    <t>HM</t>
  </si>
  <si>
    <t>HONDURAS</t>
  </si>
  <si>
    <t>HN</t>
  </si>
  <si>
    <t>HONG-KONG</t>
  </si>
  <si>
    <t>HK</t>
  </si>
  <si>
    <t>HONGRIE</t>
  </si>
  <si>
    <t>HU</t>
  </si>
  <si>
    <t>ÎLE DE MAN</t>
  </si>
  <si>
    <t>IM</t>
  </si>
  <si>
    <t>ÎLES MINEURES ÉLOIGNÉES DES ÉTATS-UNIS</t>
  </si>
  <si>
    <t>UM</t>
  </si>
  <si>
    <t>ÎLES VIERGES BRITANNIQUES</t>
  </si>
  <si>
    <t>VG</t>
  </si>
  <si>
    <t>ÎLES VIERGES DES ÉTATS-UNIS</t>
  </si>
  <si>
    <t>VI</t>
  </si>
  <si>
    <t>INDE</t>
  </si>
  <si>
    <t>IN</t>
  </si>
  <si>
    <t>INDONÉSIE</t>
  </si>
  <si>
    <t>ID</t>
  </si>
  <si>
    <t>IRAN, RÉPUBLIQUE ISLAMIQUE D'</t>
  </si>
  <si>
    <t>IR</t>
  </si>
  <si>
    <t>IRAQ</t>
  </si>
  <si>
    <t>IQ</t>
  </si>
  <si>
    <t>IRLANDE</t>
  </si>
  <si>
    <t>IE</t>
  </si>
  <si>
    <t>ISLANDE</t>
  </si>
  <si>
    <t>IS</t>
  </si>
  <si>
    <t>ITALIE</t>
  </si>
  <si>
    <t>IT</t>
  </si>
  <si>
    <t>JAMAÏQUE</t>
  </si>
  <si>
    <t>JM</t>
  </si>
  <si>
    <t>JAPON</t>
  </si>
  <si>
    <t>JP</t>
  </si>
  <si>
    <t>JERSEY</t>
  </si>
  <si>
    <t>JE</t>
  </si>
  <si>
    <t>JORDANIE</t>
  </si>
  <si>
    <t>JO</t>
  </si>
  <si>
    <t>KAZAKHSTAN</t>
  </si>
  <si>
    <t>KZ</t>
  </si>
  <si>
    <t>KENYA</t>
  </si>
  <si>
    <t>KE</t>
  </si>
  <si>
    <t>KIRGHIZISTAN</t>
  </si>
  <si>
    <t>KG</t>
  </si>
  <si>
    <t>KIRIBATI</t>
  </si>
  <si>
    <t>KI</t>
  </si>
  <si>
    <t>KOWEÏT</t>
  </si>
  <si>
    <t>KW</t>
  </si>
  <si>
    <t>LAOS, RÉPUBLIQUE DÉMOCRATIQUE POPULAIRE</t>
  </si>
  <si>
    <t>LA</t>
  </si>
  <si>
    <t>LESOTHO</t>
  </si>
  <si>
    <t>LS</t>
  </si>
  <si>
    <t>LETTONIE</t>
  </si>
  <si>
    <t>LV</t>
  </si>
  <si>
    <t>LIBAN</t>
  </si>
  <si>
    <t>LB</t>
  </si>
  <si>
    <t>LIBÉRIA</t>
  </si>
  <si>
    <t>LR</t>
  </si>
  <si>
    <t>LIBYE</t>
  </si>
  <si>
    <t>LY</t>
  </si>
  <si>
    <t>LIECHTENSTEIN</t>
  </si>
  <si>
    <t>LI</t>
  </si>
  <si>
    <t>LITUANIE</t>
  </si>
  <si>
    <t>LT</t>
  </si>
  <si>
    <t>LUXEMBOURG</t>
  </si>
  <si>
    <t>LU</t>
  </si>
  <si>
    <t>MACAO</t>
  </si>
  <si>
    <t>MO</t>
  </si>
  <si>
    <t xml:space="preserve"> L'EX-RÉPUBLIQUE YOUGOSLAVE DE MACÉDOINE,</t>
  </si>
  <si>
    <t>MK</t>
  </si>
  <si>
    <t>MADAGASCAR</t>
  </si>
  <si>
    <t>MG</t>
  </si>
  <si>
    <t>MALAISIE</t>
  </si>
  <si>
    <t>MY</t>
  </si>
  <si>
    <t>MALAWI</t>
  </si>
  <si>
    <t>MW</t>
  </si>
  <si>
    <t>MALDIVES</t>
  </si>
  <si>
    <t>MV</t>
  </si>
  <si>
    <t>MALI</t>
  </si>
  <si>
    <t>ML</t>
  </si>
  <si>
    <t>MALTE</t>
  </si>
  <si>
    <t>MT</t>
  </si>
  <si>
    <t>MARIANNES DU NORD, ÎLES</t>
  </si>
  <si>
    <t>MP</t>
  </si>
  <si>
    <t>MARSHALL, ÎLES</t>
  </si>
  <si>
    <t>MH</t>
  </si>
  <si>
    <t>MARTINIQUE</t>
  </si>
  <si>
    <t>MQ</t>
  </si>
  <si>
    <t>MAURICE</t>
  </si>
  <si>
    <t>MU</t>
  </si>
  <si>
    <t>MAURITANIE</t>
  </si>
  <si>
    <t>MR</t>
  </si>
  <si>
    <t>MAYOTTE</t>
  </si>
  <si>
    <t>YT</t>
  </si>
  <si>
    <t>MEXIQUE</t>
  </si>
  <si>
    <t>MX</t>
  </si>
  <si>
    <t>MICRONÉSIE, ÉTATS FÉDÉRÉS DE</t>
  </si>
  <si>
    <t>FM</t>
  </si>
  <si>
    <t>MOLDOVA</t>
  </si>
  <si>
    <t>MD</t>
  </si>
  <si>
    <t>MONACO</t>
  </si>
  <si>
    <t>MC</t>
  </si>
  <si>
    <t>MONGOLIE</t>
  </si>
  <si>
    <t>MN</t>
  </si>
  <si>
    <t>MONTÉNÉGRO</t>
  </si>
  <si>
    <t>ME</t>
  </si>
  <si>
    <t>MONTSERRAT</t>
  </si>
  <si>
    <t>MS</t>
  </si>
  <si>
    <t>MOZAMBIQUE</t>
  </si>
  <si>
    <t>MZ</t>
  </si>
  <si>
    <t>MYANMAR</t>
  </si>
  <si>
    <t>MM</t>
  </si>
  <si>
    <t>NAMIBIE</t>
  </si>
  <si>
    <t>NA</t>
  </si>
  <si>
    <t>NAURU</t>
  </si>
  <si>
    <t>NR</t>
  </si>
  <si>
    <t>NÉPAL</t>
  </si>
  <si>
    <t>NP</t>
  </si>
  <si>
    <t>NICARAGUA</t>
  </si>
  <si>
    <t>NI</t>
  </si>
  <si>
    <t>NIGER</t>
  </si>
  <si>
    <t>NE</t>
  </si>
  <si>
    <t>NIGÉRIA</t>
  </si>
  <si>
    <t>NG</t>
  </si>
  <si>
    <t>NIUÉ</t>
  </si>
  <si>
    <t>NU</t>
  </si>
  <si>
    <t>NORFOLK, ÎLE</t>
  </si>
  <si>
    <t>NF</t>
  </si>
  <si>
    <t>NORVÈGE</t>
  </si>
  <si>
    <t>NO</t>
  </si>
  <si>
    <t>NOUVELLE-CALÉDONIE</t>
  </si>
  <si>
    <t>NC</t>
  </si>
  <si>
    <t>NOUVELLE-ZÉLANDE</t>
  </si>
  <si>
    <t>NZ</t>
  </si>
  <si>
    <t>OCÉAN INDIEN, TERRITOIRE BRITANNIQUE DE L'</t>
  </si>
  <si>
    <t>IO</t>
  </si>
  <si>
    <t>OMAN</t>
  </si>
  <si>
    <t>OM</t>
  </si>
  <si>
    <t>OUGANDA</t>
  </si>
  <si>
    <t>UG</t>
  </si>
  <si>
    <t>OUZBÉKISTAN</t>
  </si>
  <si>
    <t>UZ</t>
  </si>
  <si>
    <t>PAKISTAN</t>
  </si>
  <si>
    <t>PK</t>
  </si>
  <si>
    <t>PALAOS</t>
  </si>
  <si>
    <t>PW</t>
  </si>
  <si>
    <t>PALESTINE</t>
  </si>
  <si>
    <t>PS</t>
  </si>
  <si>
    <t>PANAMA</t>
  </si>
  <si>
    <t>PA</t>
  </si>
  <si>
    <t>PAPOUASIE-NOUVELLE-GUINÉE</t>
  </si>
  <si>
    <t>PG</t>
  </si>
  <si>
    <t>PARAGUAY</t>
  </si>
  <si>
    <t>PY</t>
  </si>
  <si>
    <t>PAYS-BAS</t>
  </si>
  <si>
    <t>NL</t>
  </si>
  <si>
    <t>PÉROU</t>
  </si>
  <si>
    <t>PE</t>
  </si>
  <si>
    <t>PHILIPPINES</t>
  </si>
  <si>
    <t>PH</t>
  </si>
  <si>
    <t>PITCAIRN</t>
  </si>
  <si>
    <t>PN</t>
  </si>
  <si>
    <t>POLOGNE</t>
  </si>
  <si>
    <t>PL</t>
  </si>
  <si>
    <t>POLYNÉSIE FRANÇAISE</t>
  </si>
  <si>
    <t>PF</t>
  </si>
  <si>
    <t>PORTO RICO</t>
  </si>
  <si>
    <t>PR</t>
  </si>
  <si>
    <t>PORTUGAL</t>
  </si>
  <si>
    <t>PT</t>
  </si>
  <si>
    <t>QATAR</t>
  </si>
  <si>
    <t>QA</t>
  </si>
  <si>
    <t>RÉUNION</t>
  </si>
  <si>
    <t>RE</t>
  </si>
  <si>
    <t>ROUMANIE</t>
  </si>
  <si>
    <t>RO</t>
  </si>
  <si>
    <t>ROYAUME-UNI</t>
  </si>
  <si>
    <t>GB</t>
  </si>
  <si>
    <t>RUSSIE, FÉDÉRATION DE</t>
  </si>
  <si>
    <t>RU</t>
  </si>
  <si>
    <t>RWANDA</t>
  </si>
  <si>
    <t>RW</t>
  </si>
  <si>
    <t>SAINT-BARTHÉLEMY</t>
  </si>
  <si>
    <t>BL</t>
  </si>
  <si>
    <t>SAINTE-HÉLÈNE</t>
  </si>
  <si>
    <t>SH</t>
  </si>
  <si>
    <t>SAINTE-LUCIE</t>
  </si>
  <si>
    <t>LC</t>
  </si>
  <si>
    <t>SAINT-KITTS-ET-NEVIS</t>
  </si>
  <si>
    <t>KN</t>
  </si>
  <si>
    <t>SAINT-MARIN</t>
  </si>
  <si>
    <t>SM</t>
  </si>
  <si>
    <t>SAINT-MARTIN</t>
  </si>
  <si>
    <t>MF</t>
  </si>
  <si>
    <t>SAINT-PIERRE-ET-MIQUELON</t>
  </si>
  <si>
    <t>PM</t>
  </si>
  <si>
    <t>SAINT-SIÈGE</t>
  </si>
  <si>
    <t>VA</t>
  </si>
  <si>
    <t>SAINT-VINCENT-ET-LES GRENADINES</t>
  </si>
  <si>
    <t>VC</t>
  </si>
  <si>
    <t>SALOMON, ÎLES</t>
  </si>
  <si>
    <t>SB</t>
  </si>
  <si>
    <t>SAMOA</t>
  </si>
  <si>
    <t>WS</t>
  </si>
  <si>
    <t>SAMOA AMÉRICAINES</t>
  </si>
  <si>
    <t>AS</t>
  </si>
  <si>
    <t>SAO TOMÉ-ET-PRINCIPE</t>
  </si>
  <si>
    <t>ST</t>
  </si>
  <si>
    <t>SÉNÉGAL</t>
  </si>
  <si>
    <t>SN</t>
  </si>
  <si>
    <t>SERBIE</t>
  </si>
  <si>
    <t>RS</t>
  </si>
  <si>
    <t>SEYCHELLES</t>
  </si>
  <si>
    <t>SC</t>
  </si>
  <si>
    <t>SIERRA LEONE</t>
  </si>
  <si>
    <t>SL</t>
  </si>
  <si>
    <t>SINGAPOUR</t>
  </si>
  <si>
    <t>SG</t>
  </si>
  <si>
    <t>SLOVAQUIE</t>
  </si>
  <si>
    <t>SK</t>
  </si>
  <si>
    <t>SLOVÉNIE</t>
  </si>
  <si>
    <t>SI</t>
  </si>
  <si>
    <t>SOMALIE</t>
  </si>
  <si>
    <t>SO</t>
  </si>
  <si>
    <t>SOUDAN</t>
  </si>
  <si>
    <t>SD</t>
  </si>
  <si>
    <t>SRI LANKA</t>
  </si>
  <si>
    <t>LK</t>
  </si>
  <si>
    <t>SUÈDE</t>
  </si>
  <si>
    <t>SE</t>
  </si>
  <si>
    <t>SUISSE</t>
  </si>
  <si>
    <t>CH</t>
  </si>
  <si>
    <t>SURINAME</t>
  </si>
  <si>
    <t>SR</t>
  </si>
  <si>
    <t>SVALBARD ET ÎLE JAN MAYEN</t>
  </si>
  <si>
    <t>SJ</t>
  </si>
  <si>
    <t>SWAZILAND</t>
  </si>
  <si>
    <t>SZ</t>
  </si>
  <si>
    <t>SYRIE</t>
  </si>
  <si>
    <t>SY</t>
  </si>
  <si>
    <t>TADJIKISTAN</t>
  </si>
  <si>
    <t>TJ</t>
  </si>
  <si>
    <t>TAÏWAN, PROVINCE DE CHINE</t>
  </si>
  <si>
    <t>TW</t>
  </si>
  <si>
    <t>TANZANIE, RÉPUBLIQUE-UNIE DE</t>
  </si>
  <si>
    <t>TZ</t>
  </si>
  <si>
    <t>TCHAD</t>
  </si>
  <si>
    <t>TD</t>
  </si>
  <si>
    <t>TCHÈQUE, RÉPUBLIQUE</t>
  </si>
  <si>
    <t>CZ</t>
  </si>
  <si>
    <t>TERRES AUSTRALES FRANÇAISES</t>
  </si>
  <si>
    <t>TF</t>
  </si>
  <si>
    <t>THAÏLANDE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</si>
  <si>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</si>
  <si>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</si>
  <si>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</si>
  <si>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</si>
  <si>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</si>
  <si>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</si>
  <si>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</si>
  <si>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</si>
  <si>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</si>
  <si>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TRINITÉ-ET-TOBAGO</t>
  </si>
  <si>
    <t>TT</t>
  </si>
  <si>
    <t>TUNISIE</t>
  </si>
  <si>
    <t>TN</t>
  </si>
  <si>
    <t>TURKMÉNISTAN</t>
  </si>
  <si>
    <t>TM</t>
  </si>
  <si>
    <t>TURKS ET CAÏQUES, ÎLES</t>
  </si>
  <si>
    <t>TC</t>
  </si>
  <si>
    <t>TURQUIE</t>
  </si>
  <si>
    <t>TR</t>
  </si>
  <si>
    <t>TUVALU</t>
  </si>
  <si>
    <t>TV</t>
  </si>
  <si>
    <t>UKRAINE</t>
  </si>
  <si>
    <t>UA</t>
  </si>
  <si>
    <t>URUGUAY</t>
  </si>
  <si>
    <t>UY</t>
  </si>
  <si>
    <t>VANUATU</t>
  </si>
  <si>
    <t>VU</t>
  </si>
  <si>
    <t>VENEZUELA</t>
  </si>
  <si>
    <t>VE</t>
  </si>
  <si>
    <t>VIET NAM</t>
  </si>
  <si>
    <t>VN</t>
  </si>
  <si>
    <t>WALLIS ET FUTUNA</t>
  </si>
  <si>
    <t>WF</t>
  </si>
  <si>
    <t>YÉMEN</t>
  </si>
  <si>
    <t>YE</t>
  </si>
  <si>
    <t>ZAMBIE</t>
  </si>
  <si>
    <t>ZM</t>
  </si>
  <si>
    <t>ZIMBABWE</t>
  </si>
  <si>
    <t>ZW</t>
  </si>
  <si>
    <t>MAROC</t>
  </si>
  <si>
    <t>MA</t>
  </si>
  <si>
    <r>
      <t>Les champs à servir sur la base de la liste déroulante sont marquées par une flèche (</t>
    </r>
    <r>
      <rPr>
        <b/>
        <sz val="11"/>
        <color rgb="FFC00000"/>
        <rFont val="Calibri"/>
        <family val="2"/>
        <scheme val="minor"/>
      </rPr>
      <t>↓</t>
    </r>
    <r>
      <rPr>
        <sz val="11"/>
        <color theme="4" tint="-0.499984740745262"/>
        <rFont val="Calibri"/>
        <family val="2"/>
        <scheme val="minor"/>
      </rPr>
      <t>)</t>
    </r>
  </si>
  <si>
    <r>
      <t>(1)</t>
    </r>
    <r>
      <rPr>
        <b/>
        <sz val="11"/>
        <color rgb="FFFF0000"/>
        <rFont val="Calibri"/>
        <family val="2"/>
        <scheme val="minor"/>
      </rPr>
      <t>↓</t>
    </r>
  </si>
  <si>
    <r>
      <t>(2)</t>
    </r>
    <r>
      <rPr>
        <b/>
        <sz val="11"/>
        <color rgb="FFFF0000"/>
        <rFont val="Calibri"/>
        <family val="2"/>
        <scheme val="minor"/>
      </rPr>
      <t>↓</t>
    </r>
  </si>
  <si>
    <t>Pays</t>
  </si>
  <si>
    <t>AP/SP</t>
  </si>
  <si>
    <t>----</t>
  </si>
  <si>
    <t>Ajouter autant de lignes qu'il y a de produits SH</t>
  </si>
  <si>
    <t>Chef du Service des Enquêtes Statistiques</t>
  </si>
  <si>
    <t>M. MEKOUAR Mohammed</t>
  </si>
  <si>
    <r>
      <t xml:space="preserve">Bureau: </t>
    </r>
    <r>
      <rPr>
        <sz val="10"/>
        <rFont val="Palatino Linotype"/>
        <family val="1"/>
      </rPr>
      <t>05 37 27 75 16</t>
    </r>
  </si>
  <si>
    <t>Mobile: 06 61 33 95 82</t>
  </si>
  <si>
    <t>Fax: 05 37 27 74 71</t>
  </si>
  <si>
    <t xml:space="preserve">Matières premières </t>
  </si>
  <si>
    <t>Biens de consommation (Petits matériels et fournitures consommables)</t>
  </si>
  <si>
    <t>Matériels et Outillage importés temporairement</t>
  </si>
  <si>
    <t>Biens d'équipement (Matériels et Outillage de production acquis par la société)</t>
  </si>
  <si>
    <t>Nature des produits importés</t>
  </si>
  <si>
    <r>
      <t>Nature des produits importés</t>
    </r>
    <r>
      <rPr>
        <b/>
        <sz val="11"/>
        <color rgb="FFFF0000"/>
        <rFont val="Calibri"/>
        <family val="2"/>
        <scheme val="minor"/>
      </rPr>
      <t>↓</t>
    </r>
  </si>
  <si>
    <r>
      <t xml:space="preserve">       </t>
    </r>
    <r>
      <rPr>
        <b/>
        <i/>
        <sz val="11"/>
        <color theme="4" tint="-0.249977111117893"/>
        <rFont val="Calibri"/>
        <family val="2"/>
        <scheme val="minor"/>
      </rPr>
      <t xml:space="preserve"> - dans le cas des importations</t>
    </r>
    <r>
      <rPr>
        <i/>
        <sz val="11"/>
        <color theme="1"/>
        <rFont val="Calibri"/>
        <family val="2"/>
        <scheme val="minor"/>
      </rPr>
      <t>, servir la valeur des matières premières quelque soit le paiement (</t>
    </r>
    <r>
      <rPr>
        <b/>
        <i/>
        <sz val="11"/>
        <color theme="1"/>
        <rFont val="Calibri"/>
        <family val="2"/>
        <scheme val="minor"/>
      </rPr>
      <t>AP</t>
    </r>
    <r>
      <rPr>
        <i/>
        <sz val="11"/>
        <color theme="1"/>
        <rFont val="Calibri"/>
        <family val="2"/>
        <scheme val="minor"/>
      </rPr>
      <t xml:space="preserve"> ou </t>
    </r>
    <r>
      <rPr>
        <b/>
        <i/>
        <sz val="11"/>
        <color theme="1"/>
        <rFont val="Calibri"/>
        <family val="2"/>
        <scheme val="minor"/>
      </rPr>
      <t>SP</t>
    </r>
    <r>
      <rPr>
        <i/>
        <sz val="11"/>
        <color theme="1"/>
        <rFont val="Calibri"/>
        <family val="2"/>
        <scheme val="minor"/>
      </rPr>
      <t xml:space="preserve">), ne pas servir les cases (4) et (5) et servir la case "Nature des produits importés" selon les choix prévus dans la liste déroulante </t>
    </r>
  </si>
  <si>
    <r>
      <t xml:space="preserve">        - </t>
    </r>
    <r>
      <rPr>
        <b/>
        <i/>
        <sz val="11"/>
        <color theme="4" tint="-0.249977111117893"/>
        <rFont val="Calibri"/>
        <family val="2"/>
        <scheme val="minor"/>
      </rPr>
      <t>dans le cas des réexportations en suite d'importations sans paiement (SP)</t>
    </r>
    <r>
      <rPr>
        <i/>
        <sz val="11"/>
        <color theme="1"/>
        <rFont val="Calibri"/>
        <family val="2"/>
        <scheme val="minor"/>
      </rPr>
      <t>, servir la valeur brute qui totalise la valeur de la sous traitance (</t>
    </r>
    <r>
      <rPr>
        <b/>
        <i/>
        <sz val="11"/>
        <color theme="1"/>
        <rFont val="Calibri"/>
        <family val="2"/>
        <scheme val="minor"/>
      </rPr>
      <t>VA</t>
    </r>
    <r>
      <rPr>
        <i/>
        <sz val="11"/>
        <color theme="1"/>
        <rFont val="Calibri"/>
        <family val="2"/>
        <scheme val="minor"/>
      </rPr>
      <t>) et la valeur des matières premières (</t>
    </r>
    <r>
      <rPr>
        <b/>
        <i/>
        <sz val="11"/>
        <color theme="1"/>
        <rFont val="Calibri"/>
        <family val="2"/>
        <scheme val="minor"/>
      </rPr>
      <t>MP</t>
    </r>
    <r>
      <rPr>
        <i/>
        <sz val="11"/>
        <color theme="1"/>
        <rFont val="Calibri"/>
        <family val="2"/>
        <scheme val="minor"/>
      </rPr>
      <t xml:space="preserve">) contenues dans le produit réexporté. </t>
    </r>
    <r>
      <rPr>
        <b/>
        <i/>
        <sz val="11"/>
        <color rgb="FFFF0000"/>
        <rFont val="Calibri"/>
        <family val="2"/>
        <scheme val="minor"/>
      </rPr>
      <t>Servir le détail dans les cases (4) et (5)</t>
    </r>
  </si>
  <si>
    <r>
      <t>Email: m</t>
    </r>
    <r>
      <rPr>
        <sz val="10"/>
        <rFont val="Palatino Linotype"/>
        <family val="1"/>
      </rPr>
      <t>ekouar@oc.gov.ma</t>
    </r>
  </si>
  <si>
    <r>
      <t xml:space="preserve">        - </t>
    </r>
    <r>
      <rPr>
        <b/>
        <i/>
        <sz val="11"/>
        <color theme="4" tint="-0.249977111117893"/>
        <rFont val="Calibri"/>
        <family val="2"/>
        <scheme val="minor"/>
      </rPr>
      <t>dans le cas des réexportations en suite d'importations avec paiement (AP)</t>
    </r>
    <r>
      <rPr>
        <i/>
        <sz val="11"/>
        <color theme="1"/>
        <rFont val="Calibri"/>
        <family val="2"/>
        <scheme val="minor"/>
      </rPr>
      <t xml:space="preserve">, servir la valeur brute qui est la valeur réelle du produit exporté </t>
    </r>
    <r>
      <rPr>
        <b/>
        <i/>
        <sz val="11"/>
        <color rgb="FFFF0000"/>
        <rFont val="Calibri"/>
        <family val="2"/>
        <scheme val="minor"/>
      </rPr>
      <t>et ne pas servir les cases (4) et (5)</t>
    </r>
  </si>
  <si>
    <t>Emballages faisant l’aller et retour entre la société et ses 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</si>
</sst>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2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4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0"/>
      <name val="Palatino Linotype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lightUp"/>
    </fill>
    <fill>
      <patternFill patternType="solid">
        <fgColor theme="4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  <border>
      <left/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dotted">
        <color theme="8" tint="-0.499984740745262"/>
      </top>
      <bottom style="dotted">
        <color theme="8" tint="-0.499984740745262"/>
      </bottom>
      <diagonal/>
    </border>
    <border>
      <left/>
      <right/>
      <top style="dotted">
        <color theme="8" tint="-0.499984740745262"/>
      </top>
      <bottom/>
      <diagonal/>
    </border>
    <border>
      <left/>
      <right/>
      <top style="medium">
        <color theme="8" tint="-0.499984740745262"/>
      </top>
      <bottom style="dotted">
        <color theme="8" tint="-0.499984740745262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ashed">
        <color theme="8" tint="-0.499984740745262"/>
      </right>
      <top/>
      <bottom style="medium">
        <color theme="8" tint="-0.499984740745262"/>
      </bottom>
      <diagonal/>
    </border>
    <border>
      <left/>
      <right style="dashed">
        <color theme="8" tint="-0.499984740745262"/>
      </right>
      <top/>
      <bottom/>
      <diagonal/>
    </border>
  </borders>
  <cellStyleXfs count="2">
    <xf numFmtId="0" fontId="0" fillId="0" borderId="0"/>
    <xf numFmtId="0" fontId="8" fillId="0" borderId="0"/>
  </cellStyleXfs>
  <cellXfs count="120">
    <xf numFmtId="0" fontId="0" fillId="0" borderId="0" xfId="0"/>
    <xf numFmtId="0" fontId="0" fillId="0" borderId="1" xfId="0" applyBorder="1" applyAlignment="1">
      <alignment vertical="center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1" fillId="3" borderId="4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Continuous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7" fillId="0" borderId="0" xfId="1" applyFont="1" applyFill="1"/>
    <xf numFmtId="0" fontId="9" fillId="0" borderId="0" xfId="1" applyFont="1" applyFill="1" applyBorder="1" applyAlignment="1">
      <alignment vertical="center"/>
    </xf>
    <xf numFmtId="0" fontId="10" fillId="6" borderId="16" xfId="1" applyFont="1" applyFill="1" applyBorder="1" applyAlignment="1">
      <alignment horizontal="centerContinuous" vertical="center"/>
    </xf>
    <xf numFmtId="0" fontId="11" fillId="6" borderId="17" xfId="1" applyFont="1" applyFill="1" applyBorder="1" applyAlignment="1">
      <alignment vertical="center"/>
    </xf>
    <xf numFmtId="0" fontId="10" fillId="0" borderId="10" xfId="1" applyFont="1" applyFill="1" applyBorder="1" applyAlignment="1">
      <alignment horizontal="centerContinuous" vertical="center"/>
    </xf>
    <xf numFmtId="0" fontId="10" fillId="0" borderId="0" xfId="1" applyFont="1" applyFill="1" applyBorder="1" applyAlignment="1">
      <alignment horizontal="centerContinuous" vertical="center"/>
    </xf>
    <xf numFmtId="0" fontId="11" fillId="0" borderId="11" xfId="1" applyFont="1" applyFill="1" applyBorder="1" applyAlignment="1">
      <alignment vertical="center"/>
    </xf>
    <xf numFmtId="0" fontId="11" fillId="0" borderId="10" xfId="1" applyFont="1" applyFill="1" applyBorder="1" applyAlignment="1">
      <alignment vertical="center"/>
    </xf>
    <xf numFmtId="0" fontId="10" fillId="0" borderId="18" xfId="1" applyFont="1" applyFill="1" applyBorder="1" applyAlignment="1">
      <alignment vertical="center"/>
    </xf>
    <xf numFmtId="0" fontId="10" fillId="0" borderId="18" xfId="1" applyFont="1" applyFill="1" applyBorder="1" applyAlignment="1">
      <alignment vertical="center" wrapText="1"/>
    </xf>
    <xf numFmtId="0" fontId="10" fillId="0" borderId="12" xfId="1" applyFont="1" applyFill="1" applyBorder="1" applyAlignment="1">
      <alignment vertical="center" wrapText="1"/>
    </xf>
    <xf numFmtId="0" fontId="10" fillId="0" borderId="13" xfId="1" applyFont="1" applyFill="1" applyBorder="1" applyAlignment="1">
      <alignment vertical="center" wrapText="1"/>
    </xf>
    <xf numFmtId="0" fontId="11" fillId="0" borderId="14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Continuous" vertical="center"/>
    </xf>
    <xf numFmtId="0" fontId="7" fillId="0" borderId="0" xfId="1" applyFont="1" applyFill="1" applyAlignment="1">
      <alignment horizontal="centerContinuous"/>
    </xf>
    <xf numFmtId="0" fontId="3" fillId="0" borderId="0" xfId="1" applyFont="1" applyFill="1" applyAlignment="1">
      <alignment horizontal="centerContinuous" vertical="center"/>
    </xf>
    <xf numFmtId="0" fontId="11" fillId="6" borderId="9" xfId="1" applyFont="1" applyFill="1" applyBorder="1" applyAlignment="1">
      <alignment vertical="center"/>
    </xf>
    <xf numFmtId="0" fontId="9" fillId="6" borderId="10" xfId="1" applyFont="1" applyFill="1" applyBorder="1" applyAlignment="1">
      <alignment vertical="center"/>
    </xf>
    <xf numFmtId="0" fontId="11" fillId="6" borderId="11" xfId="1" applyFont="1" applyFill="1" applyBorder="1" applyAlignment="1">
      <alignment vertical="center"/>
    </xf>
    <xf numFmtId="0" fontId="12" fillId="6" borderId="10" xfId="1" applyFont="1" applyFill="1" applyBorder="1" applyAlignment="1">
      <alignment vertical="center"/>
    </xf>
    <xf numFmtId="0" fontId="12" fillId="6" borderId="11" xfId="1" applyFont="1" applyFill="1" applyBorder="1" applyAlignment="1">
      <alignment vertical="center"/>
    </xf>
    <xf numFmtId="0" fontId="10" fillId="6" borderId="10" xfId="1" applyFont="1" applyFill="1" applyBorder="1" applyAlignment="1">
      <alignment horizontal="centerContinuous" vertical="center"/>
    </xf>
    <xf numFmtId="0" fontId="10" fillId="6" borderId="20" xfId="1" applyFont="1" applyFill="1" applyBorder="1" applyAlignment="1">
      <alignment horizontal="centerContinuous" vertical="center"/>
    </xf>
    <xf numFmtId="0" fontId="10" fillId="6" borderId="19" xfId="1" applyFont="1" applyFill="1" applyBorder="1" applyAlignment="1">
      <alignment horizontal="centerContinuous" vertical="center"/>
    </xf>
    <xf numFmtId="0" fontId="15" fillId="6" borderId="8" xfId="1" applyFont="1" applyFill="1" applyBorder="1" applyAlignment="1">
      <alignment horizontal="centerContinuous" vertical="center"/>
    </xf>
    <xf numFmtId="0" fontId="15" fillId="6" borderId="15" xfId="1" applyFont="1" applyFill="1" applyBorder="1" applyAlignment="1">
      <alignment horizontal="centerContinuous" vertical="center"/>
    </xf>
    <xf numFmtId="0" fontId="0" fillId="6" borderId="1" xfId="0" applyFill="1" applyBorder="1" applyAlignment="1">
      <alignment horizontal="center" vertical="center" wrapText="1"/>
    </xf>
    <xf numFmtId="0" fontId="15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7" xfId="0" quotePrefix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18" xfId="1" applyFont="1" applyFill="1" applyBorder="1" applyAlignment="1">
      <alignment horizontal="left" vertical="center" indent="1"/>
    </xf>
    <xf numFmtId="0" fontId="10" fillId="0" borderId="0" xfId="1" applyFont="1" applyFill="1" applyBorder="1" applyAlignment="1">
      <alignment horizontal="left" vertical="center" indent="1"/>
    </xf>
    <xf numFmtId="0" fontId="10" fillId="0" borderId="0" xfId="1" applyFont="1" applyFill="1" applyBorder="1" applyAlignment="1">
      <alignment horizontal="right" vertical="center"/>
    </xf>
    <xf numFmtId="0" fontId="14" fillId="6" borderId="0" xfId="1" applyFont="1" applyFill="1" applyBorder="1" applyAlignment="1">
      <alignment horizontal="left" vertical="center" indent="1"/>
    </xf>
    <xf numFmtId="0" fontId="12" fillId="6" borderId="0" xfId="1" applyFont="1" applyFill="1" applyBorder="1" applyAlignment="1">
      <alignment horizontal="left" vertical="center" indent="1"/>
    </xf>
    <xf numFmtId="0" fontId="10" fillId="6" borderId="0" xfId="1" applyFont="1" applyFill="1" applyBorder="1" applyAlignment="1">
      <alignment horizontal="left" vertical="center" inden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0" xfId="1" applyFont="1" applyFill="1" applyAlignment="1"/>
    <xf numFmtId="0" fontId="1" fillId="0" borderId="0" xfId="1" applyFont="1" applyFill="1" applyAlignment="1">
      <alignment horizontal="center"/>
    </xf>
    <xf numFmtId="0" fontId="1" fillId="0" borderId="0" xfId="1" applyFont="1" applyFill="1"/>
    <xf numFmtId="0" fontId="20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0" fillId="0" borderId="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2" fillId="7" borderId="23" xfId="0" applyFont="1" applyFill="1" applyBorder="1" applyAlignment="1">
      <alignment horizontal="center"/>
    </xf>
    <xf numFmtId="0" fontId="23" fillId="0" borderId="24" xfId="0" applyFont="1" applyBorder="1" applyAlignment="1">
      <alignment horizontal="left"/>
    </xf>
    <xf numFmtId="0" fontId="24" fillId="0" borderId="24" xfId="0" applyFont="1" applyBorder="1" applyAlignment="1">
      <alignment horizontal="center"/>
    </xf>
    <xf numFmtId="0" fontId="23" fillId="0" borderId="24" xfId="0" applyFont="1" applyBorder="1" applyAlignment="1">
      <alignment horizontal="left" vertical="center"/>
    </xf>
    <xf numFmtId="0" fontId="24" fillId="0" borderId="24" xfId="0" applyFont="1" applyBorder="1" applyAlignment="1">
      <alignment horizontal="center" vertical="center"/>
    </xf>
    <xf numFmtId="0" fontId="25" fillId="6" borderId="3" xfId="0" applyFont="1" applyFill="1" applyBorder="1" applyAlignment="1" applyProtection="1">
      <alignment horizontal="left" vertical="center" indent="1"/>
      <protection locked="0"/>
    </xf>
    <xf numFmtId="0" fontId="27" fillId="6" borderId="4" xfId="0" applyFont="1" applyFill="1" applyBorder="1" applyAlignment="1" applyProtection="1">
      <alignment vertical="center"/>
      <protection locked="0"/>
    </xf>
    <xf numFmtId="0" fontId="4" fillId="6" borderId="5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left" vertical="center" indent="1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/>
    <xf numFmtId="14" fontId="0" fillId="0" borderId="1" xfId="0" applyNumberFormat="1" applyBorder="1" applyAlignment="1">
      <alignment vertical="center"/>
    </xf>
    <xf numFmtId="14" fontId="0" fillId="0" borderId="2" xfId="0" applyNumberFormat="1" applyBorder="1" applyAlignment="1">
      <alignment vertical="center"/>
    </xf>
    <xf numFmtId="14" fontId="0" fillId="0" borderId="21" xfId="0" applyNumberForma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6" fillId="6" borderId="1" xfId="0" quotePrefix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2" fillId="6" borderId="0" xfId="1" applyFont="1" applyFill="1" applyBorder="1" applyAlignment="1">
      <alignment vertical="center"/>
    </xf>
    <xf numFmtId="0" fontId="13" fillId="6" borderId="13" xfId="1" applyFont="1" applyFill="1" applyBorder="1" applyAlignment="1">
      <alignment horizontal="left" vertical="center" indent="1"/>
    </xf>
    <xf numFmtId="0" fontId="9" fillId="6" borderId="0" xfId="1" applyFont="1" applyFill="1" applyBorder="1" applyAlignment="1">
      <alignment vertical="center"/>
    </xf>
    <xf numFmtId="0" fontId="9" fillId="6" borderId="11" xfId="1" applyFont="1" applyFill="1" applyBorder="1" applyAlignment="1">
      <alignment vertical="center"/>
    </xf>
    <xf numFmtId="0" fontId="9" fillId="6" borderId="12" xfId="1" applyFont="1" applyFill="1" applyBorder="1" applyAlignment="1">
      <alignment vertical="center"/>
    </xf>
    <xf numFmtId="0" fontId="9" fillId="6" borderId="13" xfId="1" applyFont="1" applyFill="1" applyBorder="1" applyAlignment="1">
      <alignment vertical="center"/>
    </xf>
    <xf numFmtId="0" fontId="9" fillId="6" borderId="14" xfId="1" applyFont="1" applyFill="1" applyBorder="1" applyAlignment="1">
      <alignment vertical="center"/>
    </xf>
    <xf numFmtId="0" fontId="14" fillId="6" borderId="26" xfId="1" applyFont="1" applyFill="1" applyBorder="1" applyAlignment="1">
      <alignment vertical="center"/>
    </xf>
    <xf numFmtId="0" fontId="12" fillId="6" borderId="26" xfId="1" applyFont="1" applyFill="1" applyBorder="1" applyAlignment="1">
      <alignment vertical="center"/>
    </xf>
    <xf numFmtId="0" fontId="10" fillId="6" borderId="26" xfId="1" applyFont="1" applyFill="1" applyBorder="1" applyAlignment="1">
      <alignment vertical="center"/>
    </xf>
    <xf numFmtId="0" fontId="9" fillId="6" borderId="26" xfId="1" applyFont="1" applyFill="1" applyBorder="1" applyAlignment="1">
      <alignment vertical="center"/>
    </xf>
    <xf numFmtId="0" fontId="9" fillId="6" borderId="25" xfId="1" applyFont="1" applyFill="1" applyBorder="1" applyAlignment="1">
      <alignment vertical="center"/>
    </xf>
    <xf numFmtId="0" fontId="0" fillId="0" borderId="1" xfId="0" applyBorder="1"/>
    <xf numFmtId="0" fontId="22" fillId="7" borderId="23" xfId="0" applyFont="1" applyFill="1" applyBorder="1" applyAlignment="1">
      <alignment horizontal="center" vertical="center" wrapText="1"/>
    </xf>
    <xf numFmtId="0" fontId="29" fillId="0" borderId="0" xfId="0" applyFont="1"/>
    <xf numFmtId="0" fontId="1" fillId="8" borderId="0" xfId="0" applyFont="1" applyFill="1" applyAlignment="1">
      <alignment horizontal="left"/>
    </xf>
    <xf numFmtId="0" fontId="0" fillId="8" borderId="0" xfId="0" applyFill="1"/>
    <xf numFmtId="0" fontId="21" fillId="5" borderId="15" xfId="1" applyFont="1" applyFill="1" applyBorder="1" applyAlignment="1">
      <alignment horizontal="center" vertical="center" wrapText="1"/>
    </xf>
    <xf numFmtId="0" fontId="21" fillId="5" borderId="16" xfId="1" applyFont="1" applyFill="1" applyBorder="1" applyAlignment="1">
      <alignment horizontal="center" vertical="center" wrapText="1"/>
    </xf>
    <xf numFmtId="0" fontId="21" fillId="5" borderId="17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5" xfId="0" applyFont="1" applyFill="1" applyBorder="1" applyAlignment="1">
      <alignment horizontal="left" vertical="center" wrapText="1" indent="1"/>
    </xf>
    <xf numFmtId="0" fontId="0" fillId="0" borderId="3" xfId="0" quotePrefix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5" xfId="0" applyFont="1" applyFill="1" applyBorder="1" applyAlignment="1">
      <alignment horizontal="left" vertical="center" wrapText="1" indent="1"/>
    </xf>
    <xf numFmtId="0" fontId="0" fillId="2" borderId="2" xfId="0" applyFill="1" applyBorder="1" applyAlignment="1">
      <alignment horizontal="left" vertical="center" wrapText="1" indent="1"/>
    </xf>
    <xf numFmtId="0" fontId="0" fillId="2" borderId="6" xfId="0" applyFill="1" applyBorder="1" applyAlignment="1">
      <alignment horizontal="left" vertical="center" wrapText="1" indent="1"/>
    </xf>
    <xf numFmtId="0" fontId="0" fillId="2" borderId="7" xfId="0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zoomScale="85" zoomScaleNormal="85" zoomScaleSheetLayoutView="85" workbookViewId="0">
      <selection activeCell="G1" sqref="G1"/>
    </sheetView>
  </sheetViews>
  <sheetFormatPr baseColWidth="10" defaultColWidth="12.5703125" defaultRowHeight="18.75" customHeight="1" x14ac:dyDescent="0.25"/>
  <cols>
    <col min="1" max="1" width="3.7109375" style="14" customWidth="1"/>
    <col min="2" max="2" width="40.7109375" style="14" customWidth="1"/>
    <col min="3" max="3" width="1.7109375" style="14" customWidth="1"/>
    <col min="4" max="4" width="40.7109375" style="14" customWidth="1"/>
    <col min="5" max="5" width="3.7109375" style="14" customWidth="1"/>
    <col min="6" max="16384" width="12.5703125" style="14"/>
  </cols>
  <sheetData>
    <row r="1" spans="1:5" s="13" customFormat="1" ht="99.95" customHeight="1" thickBot="1" x14ac:dyDescent="0.3">
      <c r="A1" s="105" t="s">
        <v>77</v>
      </c>
      <c r="B1" s="106"/>
      <c r="C1" s="106"/>
      <c r="D1" s="106"/>
      <c r="E1" s="107"/>
    </row>
    <row r="2" spans="1:5" s="13" customFormat="1" ht="15" x14ac:dyDescent="0.25"/>
    <row r="3" spans="1:5" s="13" customFormat="1" ht="15" x14ac:dyDescent="0.25">
      <c r="A3" s="31" t="s">
        <v>29</v>
      </c>
      <c r="B3" s="30"/>
      <c r="C3" s="30"/>
      <c r="D3" s="30"/>
      <c r="E3" s="30"/>
    </row>
    <row r="4" spans="1:5" s="13" customFormat="1" ht="15.75" thickBot="1" x14ac:dyDescent="0.3">
      <c r="B4" s="60"/>
      <c r="C4" s="61" t="s">
        <v>72</v>
      </c>
      <c r="D4" s="62"/>
    </row>
    <row r="5" spans="1:5" ht="30" customHeight="1" thickBot="1" x14ac:dyDescent="0.3">
      <c r="A5" s="41" t="s">
        <v>42</v>
      </c>
      <c r="B5" s="15"/>
      <c r="C5" s="15"/>
      <c r="D5" s="15"/>
      <c r="E5" s="16"/>
    </row>
    <row r="6" spans="1:5" ht="24.95" customHeight="1" x14ac:dyDescent="0.25">
      <c r="A6" s="17"/>
      <c r="B6" s="29" t="s">
        <v>22</v>
      </c>
      <c r="C6" s="29"/>
      <c r="D6" s="18"/>
      <c r="E6" s="19"/>
    </row>
    <row r="7" spans="1:5" ht="20.100000000000001" customHeight="1" x14ac:dyDescent="0.25">
      <c r="A7" s="20"/>
      <c r="B7" s="48" t="s">
        <v>51</v>
      </c>
      <c r="C7" s="49"/>
      <c r="D7" s="21"/>
      <c r="E7" s="19"/>
    </row>
    <row r="8" spans="1:5" ht="20.100000000000001" customHeight="1" x14ac:dyDescent="0.25">
      <c r="A8" s="20"/>
      <c r="B8" s="48" t="s">
        <v>52</v>
      </c>
      <c r="C8" s="49"/>
      <c r="D8" s="21"/>
      <c r="E8" s="19"/>
    </row>
    <row r="9" spans="1:5" ht="20.100000000000001" customHeight="1" x14ac:dyDescent="0.25">
      <c r="A9" s="20"/>
      <c r="B9" s="48" t="s">
        <v>53</v>
      </c>
      <c r="C9" s="49"/>
      <c r="D9" s="22"/>
      <c r="E9" s="19"/>
    </row>
    <row r="10" spans="1:5" ht="20.100000000000001" customHeight="1" x14ac:dyDescent="0.25">
      <c r="A10" s="20"/>
      <c r="B10" s="48" t="s">
        <v>54</v>
      </c>
      <c r="C10" s="49"/>
      <c r="D10" s="21"/>
      <c r="E10" s="19"/>
    </row>
    <row r="11" spans="1:5" ht="20.100000000000001" customHeight="1" x14ac:dyDescent="0.25">
      <c r="A11" s="20"/>
      <c r="B11" s="48" t="s">
        <v>55</v>
      </c>
      <c r="C11" s="49"/>
      <c r="D11" s="21"/>
      <c r="E11" s="19"/>
    </row>
    <row r="12" spans="1:5" ht="20.100000000000001" customHeight="1" x14ac:dyDescent="0.25">
      <c r="A12" s="20"/>
      <c r="B12" s="48" t="s">
        <v>56</v>
      </c>
      <c r="C12" s="49"/>
      <c r="D12" s="21"/>
      <c r="E12" s="19"/>
    </row>
    <row r="13" spans="1:5" ht="35.1" customHeight="1" x14ac:dyDescent="0.25">
      <c r="A13" s="20"/>
      <c r="B13" s="48" t="s">
        <v>57</v>
      </c>
      <c r="C13" s="49"/>
      <c r="D13" s="22"/>
      <c r="E13" s="19"/>
    </row>
    <row r="14" spans="1:5" ht="8.1" customHeight="1" thickBot="1" x14ac:dyDescent="0.3">
      <c r="A14" s="23"/>
      <c r="B14" s="24"/>
      <c r="C14" s="24"/>
      <c r="D14" s="24"/>
      <c r="E14" s="25"/>
    </row>
    <row r="15" spans="1:5" ht="16.5" thickBot="1" x14ac:dyDescent="0.3">
      <c r="A15" s="26"/>
      <c r="B15" s="26"/>
      <c r="C15" s="26"/>
      <c r="D15" s="26"/>
      <c r="E15" s="27"/>
    </row>
    <row r="16" spans="1:5" ht="30" customHeight="1" thickBot="1" x14ac:dyDescent="0.3">
      <c r="A16" s="41" t="s">
        <v>43</v>
      </c>
      <c r="B16" s="15"/>
      <c r="C16" s="15"/>
      <c r="D16" s="15"/>
      <c r="E16" s="16"/>
    </row>
    <row r="17" spans="1:5" ht="8.1" customHeight="1" x14ac:dyDescent="0.25">
      <c r="A17" s="17"/>
      <c r="B17" s="18"/>
      <c r="C17" s="18"/>
      <c r="D17" s="18"/>
      <c r="E17" s="19"/>
    </row>
    <row r="18" spans="1:5" ht="20.100000000000001" customHeight="1" x14ac:dyDescent="0.25">
      <c r="A18" s="20"/>
      <c r="B18" s="48" t="s">
        <v>46</v>
      </c>
      <c r="C18" s="50"/>
      <c r="D18" s="21"/>
      <c r="E18" s="19"/>
    </row>
    <row r="19" spans="1:5" ht="35.1" customHeight="1" x14ac:dyDescent="0.25">
      <c r="A19" s="20"/>
      <c r="B19" s="48" t="s">
        <v>47</v>
      </c>
      <c r="C19" s="50"/>
      <c r="D19" s="22"/>
      <c r="E19" s="19"/>
    </row>
    <row r="20" spans="1:5" ht="20.100000000000001" customHeight="1" x14ac:dyDescent="0.25">
      <c r="A20" s="20"/>
      <c r="B20" s="48" t="s">
        <v>48</v>
      </c>
      <c r="C20" s="50"/>
      <c r="D20" s="21"/>
      <c r="E20" s="19"/>
    </row>
    <row r="21" spans="1:5" ht="20.100000000000001" customHeight="1" x14ac:dyDescent="0.25">
      <c r="A21" s="20"/>
      <c r="B21" s="48" t="s">
        <v>49</v>
      </c>
      <c r="C21" s="50"/>
      <c r="D21" s="21"/>
      <c r="E21" s="19"/>
    </row>
    <row r="22" spans="1:5" ht="20.100000000000001" customHeight="1" x14ac:dyDescent="0.25">
      <c r="A22" s="20"/>
      <c r="B22" s="48" t="s">
        <v>50</v>
      </c>
      <c r="C22" s="50"/>
      <c r="D22" s="21"/>
      <c r="E22" s="19"/>
    </row>
    <row r="23" spans="1:5" ht="8.1" customHeight="1" thickBot="1" x14ac:dyDescent="0.3">
      <c r="A23" s="23"/>
      <c r="B23" s="24"/>
      <c r="C23" s="24"/>
      <c r="D23" s="24"/>
      <c r="E23" s="25"/>
    </row>
    <row r="24" spans="1:5" ht="18.75" customHeight="1" thickBot="1" x14ac:dyDescent="0.3">
      <c r="A24" s="28"/>
      <c r="B24" s="28"/>
      <c r="C24" s="28"/>
      <c r="D24" s="28"/>
      <c r="E24" s="27"/>
    </row>
    <row r="25" spans="1:5" ht="30" customHeight="1" x14ac:dyDescent="0.25">
      <c r="A25" s="40" t="s">
        <v>21</v>
      </c>
      <c r="B25" s="38"/>
      <c r="C25" s="38"/>
      <c r="D25" s="38"/>
      <c r="E25" s="32"/>
    </row>
    <row r="26" spans="1:5" ht="8.1" customHeight="1" x14ac:dyDescent="0.25">
      <c r="A26" s="37"/>
      <c r="B26" s="39"/>
      <c r="C26" s="39"/>
      <c r="D26" s="39"/>
      <c r="E26" s="34"/>
    </row>
    <row r="27" spans="1:5" ht="18.75" customHeight="1" x14ac:dyDescent="0.25">
      <c r="A27" s="33"/>
      <c r="B27" s="51" t="s">
        <v>31</v>
      </c>
      <c r="C27" s="95"/>
      <c r="D27" s="51" t="s">
        <v>30</v>
      </c>
      <c r="E27" s="34"/>
    </row>
    <row r="28" spans="1:5" ht="8.1" customHeight="1" x14ac:dyDescent="0.25">
      <c r="A28" s="35"/>
      <c r="B28" s="52"/>
      <c r="C28" s="96"/>
      <c r="D28" s="88"/>
      <c r="E28" s="36"/>
    </row>
    <row r="29" spans="1:5" ht="18.75" customHeight="1" x14ac:dyDescent="0.25">
      <c r="A29" s="35"/>
      <c r="B29" s="53" t="s">
        <v>32</v>
      </c>
      <c r="C29" s="97"/>
      <c r="D29" s="53" t="s">
        <v>25</v>
      </c>
      <c r="E29" s="36"/>
    </row>
    <row r="30" spans="1:5" ht="18.75" customHeight="1" x14ac:dyDescent="0.25">
      <c r="A30" s="35"/>
      <c r="B30" s="52" t="s">
        <v>35</v>
      </c>
      <c r="C30" s="96"/>
      <c r="D30" s="52" t="s">
        <v>23</v>
      </c>
      <c r="E30" s="36"/>
    </row>
    <row r="31" spans="1:5" ht="18.75" customHeight="1" x14ac:dyDescent="0.25">
      <c r="A31" s="35"/>
      <c r="B31" s="52" t="s">
        <v>58</v>
      </c>
      <c r="C31" s="96"/>
      <c r="D31" s="52" t="s">
        <v>26</v>
      </c>
      <c r="E31" s="36"/>
    </row>
    <row r="32" spans="1:5" ht="18.75" customHeight="1" x14ac:dyDescent="0.25">
      <c r="A32" s="35"/>
      <c r="B32" s="52" t="s">
        <v>33</v>
      </c>
      <c r="C32" s="96"/>
      <c r="D32" s="52" t="s">
        <v>27</v>
      </c>
      <c r="E32" s="36"/>
    </row>
    <row r="33" spans="1:5" ht="18.75" customHeight="1" x14ac:dyDescent="0.25">
      <c r="A33" s="35"/>
      <c r="B33" s="52" t="s">
        <v>59</v>
      </c>
      <c r="C33" s="96"/>
      <c r="D33" s="52" t="s">
        <v>24</v>
      </c>
      <c r="E33" s="36"/>
    </row>
    <row r="34" spans="1:5" ht="18.75" customHeight="1" x14ac:dyDescent="0.25">
      <c r="A34" s="35"/>
      <c r="B34" s="52" t="s">
        <v>34</v>
      </c>
      <c r="C34" s="96"/>
      <c r="D34" s="52" t="s">
        <v>28</v>
      </c>
      <c r="E34" s="36"/>
    </row>
    <row r="35" spans="1:5" ht="8.1" customHeight="1" x14ac:dyDescent="0.25">
      <c r="A35" s="35"/>
      <c r="B35" s="88"/>
      <c r="C35" s="96"/>
      <c r="D35" s="88"/>
      <c r="E35" s="36"/>
    </row>
    <row r="36" spans="1:5" ht="18.75" customHeight="1" x14ac:dyDescent="0.25">
      <c r="A36" s="33"/>
      <c r="B36" s="53" t="s">
        <v>579</v>
      </c>
      <c r="C36" s="98"/>
      <c r="D36" s="90"/>
      <c r="E36" s="91"/>
    </row>
    <row r="37" spans="1:5" ht="18.75" customHeight="1" x14ac:dyDescent="0.25">
      <c r="A37" s="33"/>
      <c r="B37" s="52" t="s">
        <v>578</v>
      </c>
      <c r="C37" s="98"/>
      <c r="D37" s="90"/>
      <c r="E37" s="91"/>
    </row>
    <row r="38" spans="1:5" ht="18.75" customHeight="1" x14ac:dyDescent="0.25">
      <c r="A38" s="33"/>
      <c r="B38" s="52" t="s">
        <v>580</v>
      </c>
      <c r="C38" s="98"/>
      <c r="D38" s="90"/>
      <c r="E38" s="91"/>
    </row>
    <row r="39" spans="1:5" ht="18.75" customHeight="1" x14ac:dyDescent="0.25">
      <c r="A39" s="33"/>
      <c r="B39" s="52" t="s">
        <v>581</v>
      </c>
      <c r="C39" s="98"/>
      <c r="D39" s="90"/>
      <c r="E39" s="91"/>
    </row>
    <row r="40" spans="1:5" ht="18.75" customHeight="1" x14ac:dyDescent="0.25">
      <c r="A40" s="33"/>
      <c r="B40" s="52" t="s">
        <v>582</v>
      </c>
      <c r="C40" s="98"/>
      <c r="D40" s="90"/>
      <c r="E40" s="91"/>
    </row>
    <row r="41" spans="1:5" ht="18.75" customHeight="1" thickBot="1" x14ac:dyDescent="0.3">
      <c r="A41" s="92"/>
      <c r="B41" s="89" t="s">
        <v>591</v>
      </c>
      <c r="C41" s="99"/>
      <c r="D41" s="93"/>
      <c r="E41" s="94"/>
    </row>
  </sheetData>
  <mergeCells count="1">
    <mergeCell ref="A1:E1"/>
  </mergeCells>
  <dataValidations count="2">
    <dataValidation allowBlank="1" showInputMessage="1" showErrorMessage="1" promptTitle="Sélection" prompt="Sélectionnez le libellé de l'activité" sqref="D14:D15"/>
    <dataValidation allowBlank="1" promptTitle="Sélection" sqref="D13 D9"/>
  </dataValidations>
  <printOptions horizontalCentered="1"/>
  <pageMargins left="0.55118110236220474" right="0.55118110236220474" top="1.1811023622047245" bottom="0.39370078740157483" header="0.19685039370078741" footer="0.19685039370078741"/>
  <pageSetup paperSize="9" orientation="portrait" r:id="rId1"/>
  <headerFooter>
    <oddHeader>&amp;LROYAUME DU MAROC
Office des Changes
Loi n°19-06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workbookViewId="0">
      <selection activeCell="H3" sqref="H3"/>
    </sheetView>
  </sheetViews>
  <sheetFormatPr baseColWidth="10" defaultRowHeight="15" x14ac:dyDescent="0.25"/>
  <cols>
    <col min="1" max="1" width="20.7109375" customWidth="1"/>
    <col min="2" max="2" width="15.7109375" customWidth="1"/>
    <col min="3" max="7" width="11.7109375" customWidth="1"/>
  </cols>
  <sheetData>
    <row r="1" spans="1:7" ht="18.75" x14ac:dyDescent="0.3">
      <c r="A1" s="43" t="s">
        <v>44</v>
      </c>
      <c r="B1" s="2"/>
      <c r="F1" s="86" t="s">
        <v>576</v>
      </c>
    </row>
    <row r="3" spans="1:7" ht="18.75" x14ac:dyDescent="0.3">
      <c r="A3" s="43" t="s">
        <v>45</v>
      </c>
      <c r="B3" s="2"/>
    </row>
    <row r="5" spans="1:7" ht="35.1" customHeight="1" x14ac:dyDescent="0.25">
      <c r="C5" s="42" t="s">
        <v>7</v>
      </c>
      <c r="D5" s="42" t="s">
        <v>8</v>
      </c>
      <c r="E5" s="42" t="s">
        <v>9</v>
      </c>
      <c r="F5" s="42" t="s">
        <v>10</v>
      </c>
      <c r="G5" s="87" t="s">
        <v>6</v>
      </c>
    </row>
    <row r="6" spans="1:7" ht="8.1" customHeight="1" x14ac:dyDescent="0.25">
      <c r="G6" s="63"/>
    </row>
    <row r="7" spans="1:7" ht="50.1" customHeight="1" x14ac:dyDescent="0.25">
      <c r="A7" s="8" t="s">
        <v>73</v>
      </c>
      <c r="B7" s="5"/>
      <c r="C7" s="6"/>
      <c r="D7" s="6"/>
      <c r="E7" s="6"/>
      <c r="F7" s="6"/>
      <c r="G7" s="7"/>
    </row>
    <row r="8" spans="1:7" ht="50.1" customHeight="1" x14ac:dyDescent="0.25">
      <c r="A8" s="108" t="s">
        <v>63</v>
      </c>
      <c r="B8" s="109"/>
      <c r="C8" s="56"/>
      <c r="D8" s="56"/>
      <c r="E8" s="56"/>
      <c r="F8" s="56"/>
      <c r="G8" s="56">
        <f>C8+D8+E8+F8</f>
        <v>0</v>
      </c>
    </row>
    <row r="9" spans="1:7" ht="50.1" customHeight="1" x14ac:dyDescent="0.25">
      <c r="A9" s="108" t="s">
        <v>11</v>
      </c>
      <c r="B9" s="109"/>
      <c r="C9" s="56"/>
      <c r="D9" s="56"/>
      <c r="E9" s="56"/>
      <c r="F9" s="56"/>
      <c r="G9" s="56">
        <f>C9+D9+E9+F9</f>
        <v>0</v>
      </c>
    </row>
    <row r="10" spans="1:7" ht="50.1" customHeight="1" x14ac:dyDescent="0.25">
      <c r="A10" s="110" t="s">
        <v>12</v>
      </c>
      <c r="B10" s="111"/>
      <c r="C10" s="57">
        <f>SUM(C8:C9)</f>
        <v>0</v>
      </c>
      <c r="D10" s="57">
        <f t="shared" ref="D10:F10" si="0">SUM(D8:D9)</f>
        <v>0</v>
      </c>
      <c r="E10" s="57">
        <f t="shared" si="0"/>
        <v>0</v>
      </c>
      <c r="F10" s="57">
        <f t="shared" si="0"/>
        <v>0</v>
      </c>
      <c r="G10" s="57">
        <f>C10+D10+E10+F10</f>
        <v>0</v>
      </c>
    </row>
    <row r="11" spans="1:7" ht="30" customHeight="1" x14ac:dyDescent="0.25">
      <c r="A11" s="108" t="s">
        <v>13</v>
      </c>
      <c r="B11" s="109"/>
      <c r="C11" s="56">
        <f>C8</f>
        <v>0</v>
      </c>
      <c r="D11" s="56">
        <f t="shared" ref="D11:F11" si="1">D8</f>
        <v>0</v>
      </c>
      <c r="E11" s="56">
        <f t="shared" si="1"/>
        <v>0</v>
      </c>
      <c r="F11" s="56">
        <f t="shared" si="1"/>
        <v>0</v>
      </c>
      <c r="G11" s="56">
        <f t="shared" ref="G11:G13" si="2">C11+D11+E11+F11</f>
        <v>0</v>
      </c>
    </row>
    <row r="12" spans="1:7" ht="30" customHeight="1" x14ac:dyDescent="0.25">
      <c r="A12" s="112" t="s">
        <v>67</v>
      </c>
      <c r="B12" s="109"/>
      <c r="C12" s="56"/>
      <c r="D12" s="56"/>
      <c r="E12" s="56"/>
      <c r="F12" s="56"/>
      <c r="G12" s="56">
        <f t="shared" si="2"/>
        <v>0</v>
      </c>
    </row>
    <row r="13" spans="1:7" ht="30" customHeight="1" x14ac:dyDescent="0.25">
      <c r="A13" s="112" t="s">
        <v>68</v>
      </c>
      <c r="B13" s="109"/>
      <c r="C13" s="58"/>
      <c r="D13" s="58"/>
      <c r="E13" s="58"/>
      <c r="F13" s="58"/>
      <c r="G13" s="58">
        <f t="shared" si="2"/>
        <v>0</v>
      </c>
    </row>
    <row r="14" spans="1:7" ht="8.1" customHeight="1" x14ac:dyDescent="0.25"/>
    <row r="15" spans="1:7" ht="50.1" customHeight="1" x14ac:dyDescent="0.25">
      <c r="A15" s="8" t="s">
        <v>74</v>
      </c>
      <c r="B15" s="5"/>
      <c r="C15" s="6"/>
      <c r="D15" s="6"/>
      <c r="E15" s="6"/>
      <c r="F15" s="6"/>
      <c r="G15" s="7"/>
    </row>
    <row r="16" spans="1:7" ht="69.95" customHeight="1" x14ac:dyDescent="0.25">
      <c r="A16" s="108" t="s">
        <v>64</v>
      </c>
      <c r="B16" s="109"/>
      <c r="C16" s="56"/>
      <c r="D16" s="56"/>
      <c r="E16" s="56"/>
      <c r="F16" s="56"/>
      <c r="G16" s="56">
        <f>C16+D16+E16+F16</f>
        <v>0</v>
      </c>
    </row>
    <row r="17" spans="1:7" ht="30" customHeight="1" x14ac:dyDescent="0.25">
      <c r="A17" s="115" t="s">
        <v>65</v>
      </c>
      <c r="B17" s="54" t="s">
        <v>60</v>
      </c>
      <c r="C17" s="56"/>
      <c r="D17" s="56"/>
      <c r="E17" s="56"/>
      <c r="F17" s="56"/>
      <c r="G17" s="56">
        <f t="shared" ref="G17:G23" si="3">C17+D17+E17+F17</f>
        <v>0</v>
      </c>
    </row>
    <row r="18" spans="1:7" ht="30" customHeight="1" x14ac:dyDescent="0.25">
      <c r="A18" s="116"/>
      <c r="B18" s="54" t="s">
        <v>61</v>
      </c>
      <c r="C18" s="56"/>
      <c r="D18" s="56"/>
      <c r="E18" s="56"/>
      <c r="F18" s="56"/>
      <c r="G18" s="56">
        <f t="shared" si="3"/>
        <v>0</v>
      </c>
    </row>
    <row r="19" spans="1:7" ht="30" customHeight="1" x14ac:dyDescent="0.25">
      <c r="A19" s="117"/>
      <c r="B19" s="55" t="s">
        <v>62</v>
      </c>
      <c r="C19" s="57">
        <f>SUM(C17:C18)</f>
        <v>0</v>
      </c>
      <c r="D19" s="57">
        <f t="shared" ref="D19:F19" si="4">SUM(D17:D18)</f>
        <v>0</v>
      </c>
      <c r="E19" s="57">
        <f t="shared" si="4"/>
        <v>0</v>
      </c>
      <c r="F19" s="57">
        <f t="shared" si="4"/>
        <v>0</v>
      </c>
      <c r="G19" s="57">
        <f t="shared" si="3"/>
        <v>0</v>
      </c>
    </row>
    <row r="20" spans="1:7" ht="50.1" customHeight="1" x14ac:dyDescent="0.25">
      <c r="A20" s="113" t="s">
        <v>78</v>
      </c>
      <c r="B20" s="114"/>
      <c r="C20" s="59">
        <f>SUM(C16,C19)</f>
        <v>0</v>
      </c>
      <c r="D20" s="59">
        <f t="shared" ref="D20:F20" si="5">SUM(D16,D19)</f>
        <v>0</v>
      </c>
      <c r="E20" s="59">
        <f t="shared" si="5"/>
        <v>0</v>
      </c>
      <c r="F20" s="59">
        <f t="shared" si="5"/>
        <v>0</v>
      </c>
      <c r="G20" s="56">
        <f>C20+D20+E20+F20</f>
        <v>0</v>
      </c>
    </row>
    <row r="21" spans="1:7" ht="30" customHeight="1" x14ac:dyDescent="0.25">
      <c r="A21" s="108" t="s">
        <v>79</v>
      </c>
      <c r="B21" s="109"/>
      <c r="C21" s="56">
        <f>SUM(C16,C18)</f>
        <v>0</v>
      </c>
      <c r="D21" s="56">
        <f t="shared" ref="D21:F21" si="6">SUM(D16,D18)</f>
        <v>0</v>
      </c>
      <c r="E21" s="56">
        <f t="shared" si="6"/>
        <v>0</v>
      </c>
      <c r="F21" s="56">
        <f t="shared" si="6"/>
        <v>0</v>
      </c>
      <c r="G21" s="56">
        <f t="shared" si="3"/>
        <v>0</v>
      </c>
    </row>
    <row r="22" spans="1:7" ht="30" customHeight="1" x14ac:dyDescent="0.25">
      <c r="A22" s="112" t="s">
        <v>69</v>
      </c>
      <c r="B22" s="109"/>
      <c r="C22" s="56"/>
      <c r="D22" s="56"/>
      <c r="E22" s="56"/>
      <c r="F22" s="56"/>
      <c r="G22" s="56">
        <f t="shared" si="3"/>
        <v>0</v>
      </c>
    </row>
    <row r="23" spans="1:7" ht="30" customHeight="1" x14ac:dyDescent="0.25">
      <c r="A23" s="112" t="s">
        <v>70</v>
      </c>
      <c r="B23" s="109"/>
      <c r="C23" s="58"/>
      <c r="D23" s="58"/>
      <c r="E23" s="58"/>
      <c r="F23" s="58"/>
      <c r="G23" s="56">
        <f t="shared" si="3"/>
        <v>0</v>
      </c>
    </row>
    <row r="25" spans="1:7" x14ac:dyDescent="0.25">
      <c r="A25" t="s">
        <v>71</v>
      </c>
    </row>
  </sheetData>
  <mergeCells count="12">
    <mergeCell ref="A20:B20"/>
    <mergeCell ref="A21:B21"/>
    <mergeCell ref="A22:B22"/>
    <mergeCell ref="A23:B23"/>
    <mergeCell ref="A17:A19"/>
    <mergeCell ref="A16:B16"/>
    <mergeCell ref="A8:B8"/>
    <mergeCell ref="A9:B9"/>
    <mergeCell ref="A10:B10"/>
    <mergeCell ref="A11:B11"/>
    <mergeCell ref="A12:B12"/>
    <mergeCell ref="A13:B13"/>
  </mergeCells>
  <printOptions horizontalCentered="1"/>
  <pageMargins left="0.39370078740157483" right="0.39370078740157483" top="0.59055118110236227" bottom="0.59055118110236227" header="0.19685039370078741" footer="0.19685039370078741"/>
  <pageSetup paperSize="9" scale="9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GridLines="0" zoomScale="90" zoomScaleNormal="90" workbookViewId="0">
      <selection activeCell="M7" sqref="M7"/>
    </sheetView>
  </sheetViews>
  <sheetFormatPr baseColWidth="10" defaultRowHeight="15" x14ac:dyDescent="0.25"/>
  <cols>
    <col min="1" max="1" width="13.7109375" customWidth="1"/>
    <col min="2" max="8" width="12.7109375" customWidth="1"/>
    <col min="9" max="12" width="17.7109375" customWidth="1"/>
    <col min="13" max="13" width="46.85546875" customWidth="1"/>
  </cols>
  <sheetData>
    <row r="1" spans="1:13" ht="18.75" x14ac:dyDescent="0.3">
      <c r="A1" s="43" t="s">
        <v>82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3" s="3" customFormat="1" ht="15.75" x14ac:dyDescent="0.2">
      <c r="A2" s="74" t="s">
        <v>571</v>
      </c>
      <c r="B2" s="75"/>
      <c r="C2" s="75"/>
      <c r="D2" s="75"/>
      <c r="E2" s="75"/>
      <c r="F2" s="75"/>
      <c r="G2" s="76"/>
      <c r="H2" s="4"/>
      <c r="I2" s="4"/>
      <c r="J2" s="4"/>
      <c r="K2" s="4"/>
    </row>
    <row r="3" spans="1:13" s="81" customFormat="1" ht="15.75" x14ac:dyDescent="0.2">
      <c r="A3" s="77"/>
      <c r="B3" s="78"/>
      <c r="C3" s="78"/>
      <c r="D3" s="78"/>
      <c r="E3" s="78"/>
      <c r="F3" s="78"/>
      <c r="G3" s="79"/>
      <c r="H3" s="80"/>
      <c r="I3" s="80"/>
      <c r="J3" s="80"/>
      <c r="K3" s="80"/>
    </row>
    <row r="4" spans="1:13" x14ac:dyDescent="0.25">
      <c r="A4" s="103" t="s">
        <v>577</v>
      </c>
      <c r="B4" s="104"/>
      <c r="C4" s="104"/>
      <c r="D4" s="104"/>
      <c r="L4" s="64"/>
    </row>
    <row r="5" spans="1:13" ht="35.1" customHeight="1" x14ac:dyDescent="0.25">
      <c r="A5" s="44" t="s">
        <v>0</v>
      </c>
      <c r="B5" s="44" t="s">
        <v>80</v>
      </c>
      <c r="C5" s="44" t="s">
        <v>1</v>
      </c>
      <c r="D5" s="44" t="s">
        <v>2</v>
      </c>
      <c r="E5" s="44" t="s">
        <v>16</v>
      </c>
      <c r="F5" s="44" t="s">
        <v>17</v>
      </c>
      <c r="G5" s="44" t="s">
        <v>18</v>
      </c>
      <c r="H5" s="44" t="s">
        <v>574</v>
      </c>
      <c r="I5" s="44" t="s">
        <v>3</v>
      </c>
      <c r="J5" s="44" t="s">
        <v>20</v>
      </c>
      <c r="K5" s="44" t="s">
        <v>75</v>
      </c>
      <c r="L5" s="44" t="s">
        <v>76</v>
      </c>
      <c r="M5" s="118" t="s">
        <v>588</v>
      </c>
    </row>
    <row r="6" spans="1:13" x14ac:dyDescent="0.25">
      <c r="A6" s="45"/>
      <c r="B6" s="85"/>
      <c r="C6" s="45"/>
      <c r="D6" s="45"/>
      <c r="E6" s="45"/>
      <c r="F6" s="45"/>
      <c r="G6" s="46" t="s">
        <v>572</v>
      </c>
      <c r="H6" s="46" t="s">
        <v>573</v>
      </c>
      <c r="I6" s="45"/>
      <c r="J6" s="46" t="s">
        <v>36</v>
      </c>
      <c r="K6" s="46" t="s">
        <v>37</v>
      </c>
      <c r="L6" s="46" t="s">
        <v>38</v>
      </c>
      <c r="M6" s="119"/>
    </row>
    <row r="7" spans="1:13" ht="20.100000000000001" customHeight="1" x14ac:dyDescent="0.25">
      <c r="A7" s="1" t="s">
        <v>14</v>
      </c>
      <c r="B7" s="82"/>
      <c r="C7" s="1"/>
      <c r="D7" s="1"/>
      <c r="E7" s="1"/>
      <c r="F7" s="1"/>
      <c r="G7" s="10"/>
      <c r="H7" s="1"/>
      <c r="I7" s="1"/>
      <c r="J7" s="1"/>
      <c r="K7" s="12"/>
      <c r="L7" s="12"/>
      <c r="M7" s="100"/>
    </row>
    <row r="8" spans="1:13" ht="20.100000000000001" customHeight="1" x14ac:dyDescent="0.25">
      <c r="A8" s="1" t="s">
        <v>14</v>
      </c>
      <c r="B8" s="82"/>
      <c r="C8" s="1"/>
      <c r="D8" s="1"/>
      <c r="E8" s="1"/>
      <c r="F8" s="1"/>
      <c r="G8" s="10"/>
      <c r="H8" s="1"/>
      <c r="I8" s="1"/>
      <c r="J8" s="1"/>
      <c r="K8" s="11"/>
      <c r="L8" s="11"/>
      <c r="M8" s="100"/>
    </row>
    <row r="9" spans="1:13" ht="20.100000000000001" customHeight="1" x14ac:dyDescent="0.25">
      <c r="A9" s="1" t="s">
        <v>14</v>
      </c>
      <c r="B9" s="82"/>
      <c r="C9" s="1"/>
      <c r="D9" s="1"/>
      <c r="E9" s="1"/>
      <c r="F9" s="1"/>
      <c r="G9" s="10"/>
      <c r="H9" s="1"/>
      <c r="I9" s="1"/>
      <c r="J9" s="1"/>
      <c r="K9" s="11"/>
      <c r="L9" s="11"/>
      <c r="M9" s="100"/>
    </row>
    <row r="10" spans="1:13" ht="20.100000000000001" customHeight="1" x14ac:dyDescent="0.25">
      <c r="A10" s="1" t="s">
        <v>14</v>
      </c>
      <c r="B10" s="82"/>
      <c r="C10" s="1"/>
      <c r="D10" s="1"/>
      <c r="E10" s="1"/>
      <c r="F10" s="1"/>
      <c r="G10" s="10"/>
      <c r="H10" s="1"/>
      <c r="I10" s="1"/>
      <c r="J10" s="1"/>
      <c r="K10" s="11"/>
      <c r="L10" s="11"/>
      <c r="M10" s="100"/>
    </row>
    <row r="11" spans="1:13" ht="20.100000000000001" customHeight="1" x14ac:dyDescent="0.25">
      <c r="A11" s="1" t="s">
        <v>14</v>
      </c>
      <c r="B11" s="82"/>
      <c r="C11" s="1"/>
      <c r="D11" s="1"/>
      <c r="E11" s="1"/>
      <c r="F11" s="1"/>
      <c r="G11" s="10"/>
      <c r="H11" s="1"/>
      <c r="I11" s="1"/>
      <c r="J11" s="1"/>
      <c r="K11" s="11"/>
      <c r="L11" s="11"/>
      <c r="M11" s="100"/>
    </row>
    <row r="12" spans="1:13" ht="20.100000000000001" customHeight="1" thickBot="1" x14ac:dyDescent="0.3">
      <c r="A12" s="65" t="s">
        <v>14</v>
      </c>
      <c r="B12" s="83"/>
      <c r="C12" s="65"/>
      <c r="D12" s="65"/>
      <c r="E12" s="65"/>
      <c r="F12" s="65"/>
      <c r="G12" s="68"/>
      <c r="H12" s="65"/>
      <c r="I12" s="65"/>
      <c r="J12" s="65"/>
      <c r="K12" s="11"/>
      <c r="L12" s="11"/>
      <c r="M12" s="100"/>
    </row>
    <row r="13" spans="1:13" ht="20.100000000000001" customHeight="1" thickTop="1" x14ac:dyDescent="0.25">
      <c r="A13" s="66" t="s">
        <v>15</v>
      </c>
      <c r="B13" s="84"/>
      <c r="C13" s="66"/>
      <c r="D13" s="66"/>
      <c r="E13" s="66"/>
      <c r="F13" s="66"/>
      <c r="G13" s="67"/>
      <c r="H13" s="66"/>
      <c r="I13" s="66"/>
      <c r="J13" s="66"/>
      <c r="K13" s="66"/>
      <c r="L13" s="66"/>
      <c r="M13" s="66"/>
    </row>
    <row r="14" spans="1:13" ht="20.100000000000001" customHeight="1" x14ac:dyDescent="0.25">
      <c r="A14" s="1" t="s">
        <v>15</v>
      </c>
      <c r="B14" s="82"/>
      <c r="C14" s="1"/>
      <c r="D14" s="1"/>
      <c r="E14" s="1"/>
      <c r="F14" s="1"/>
      <c r="G14" s="10"/>
      <c r="H14" s="1"/>
      <c r="I14" s="1"/>
      <c r="J14" s="1"/>
      <c r="K14" s="1"/>
      <c r="L14" s="1"/>
      <c r="M14" s="100"/>
    </row>
    <row r="15" spans="1:13" ht="20.100000000000001" customHeight="1" x14ac:dyDescent="0.25">
      <c r="A15" s="1" t="s">
        <v>15</v>
      </c>
      <c r="B15" s="82"/>
      <c r="C15" s="1"/>
      <c r="D15" s="1"/>
      <c r="E15" s="1"/>
      <c r="F15" s="1"/>
      <c r="G15" s="10"/>
      <c r="H15" s="1"/>
      <c r="I15" s="1"/>
      <c r="J15" s="1"/>
      <c r="K15" s="1"/>
      <c r="L15" s="1"/>
      <c r="M15" s="100"/>
    </row>
    <row r="16" spans="1:13" ht="20.100000000000001" customHeight="1" x14ac:dyDescent="0.25">
      <c r="A16" s="1" t="s">
        <v>15</v>
      </c>
      <c r="B16" s="82"/>
      <c r="C16" s="1"/>
      <c r="D16" s="1"/>
      <c r="E16" s="1"/>
      <c r="F16" s="1"/>
      <c r="G16" s="10"/>
      <c r="H16" s="1"/>
      <c r="I16" s="1"/>
      <c r="J16" s="1"/>
      <c r="K16" s="1"/>
      <c r="L16" s="1"/>
      <c r="M16" s="100"/>
    </row>
    <row r="17" spans="1:13" ht="20.100000000000001" customHeight="1" x14ac:dyDescent="0.25">
      <c r="A17" s="1" t="s">
        <v>15</v>
      </c>
      <c r="B17" s="82"/>
      <c r="C17" s="1"/>
      <c r="D17" s="1"/>
      <c r="E17" s="1"/>
      <c r="F17" s="1"/>
      <c r="G17" s="10"/>
      <c r="H17" s="1"/>
      <c r="I17" s="1"/>
      <c r="J17" s="1"/>
      <c r="K17" s="1"/>
      <c r="L17" s="1"/>
      <c r="M17" s="100"/>
    </row>
    <row r="18" spans="1:13" ht="20.100000000000001" customHeight="1" x14ac:dyDescent="0.25">
      <c r="A18" s="1" t="s">
        <v>15</v>
      </c>
      <c r="B18" s="82"/>
      <c r="C18" s="1"/>
      <c r="D18" s="1"/>
      <c r="E18" s="1"/>
      <c r="F18" s="1"/>
      <c r="G18" s="10"/>
      <c r="H18" s="1"/>
      <c r="I18" s="1"/>
      <c r="J18" s="1"/>
      <c r="K18" s="1"/>
      <c r="L18" s="1"/>
      <c r="M18" s="100"/>
    </row>
    <row r="19" spans="1:13" x14ac:dyDescent="0.25">
      <c r="A19" s="47" t="s">
        <v>39</v>
      </c>
    </row>
    <row r="20" spans="1:13" x14ac:dyDescent="0.25">
      <c r="A20" t="s">
        <v>66</v>
      </c>
    </row>
    <row r="21" spans="1:13" x14ac:dyDescent="0.25">
      <c r="A21" t="s">
        <v>81</v>
      </c>
    </row>
    <row r="22" spans="1:13" x14ac:dyDescent="0.25">
      <c r="A22" s="102" t="s">
        <v>589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</row>
    <row r="23" spans="1:13" x14ac:dyDescent="0.25">
      <c r="A23" s="102" t="s">
        <v>592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</row>
    <row r="24" spans="1:13" x14ac:dyDescent="0.25">
      <c r="A24" s="102" t="s">
        <v>590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</row>
    <row r="25" spans="1:13" x14ac:dyDescent="0.25">
      <c r="A25" t="s">
        <v>40</v>
      </c>
    </row>
    <row r="26" spans="1:13" x14ac:dyDescent="0.25">
      <c r="A26" t="s">
        <v>41</v>
      </c>
    </row>
  </sheetData>
  <mergeCells count="1">
    <mergeCell ref="M5:M6"/>
  </mergeCells>
  <dataValidations count="3">
    <dataValidation type="list" allowBlank="1" showInputMessage="1" showErrorMessage="1" sqref="G7:G18">
      <formula1>AP_SP</formula1>
    </dataValidation>
    <dataValidation type="list" allowBlank="1" showInputMessage="1" showErrorMessage="1" sqref="H7:H18">
      <formula1>PAYS</formula1>
    </dataValidation>
    <dataValidation type="custom" allowBlank="1" showInputMessage="1" showErrorMessage="1" error="n_x000a_" sqref="K7">
      <formula1>A7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horizontalDpi="4294967294" r:id="rId1"/>
  <ignoredErrors>
    <ignoredError sqref="I6:L6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Référéntiel!$G$4:$G$7</xm:f>
          </x14:formula1>
          <xm:sqref>M8:M12</xm:sqref>
        </x14:dataValidation>
        <x14:dataValidation type="list" allowBlank="1" showInputMessage="1" showErrorMessage="1">
          <x14:formula1>
            <xm:f>Référéntiel!$G$4:$G$8</xm:f>
          </x14:formula1>
          <xm:sqref>M7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47"/>
  <sheetViews>
    <sheetView workbookViewId="0">
      <selection activeCell="G11" sqref="G11"/>
    </sheetView>
  </sheetViews>
  <sheetFormatPr baseColWidth="10" defaultRowHeight="15" x14ac:dyDescent="0.25"/>
  <cols>
    <col min="4" max="4" width="24.28515625" customWidth="1"/>
    <col min="7" max="7" width="60.5703125" customWidth="1"/>
  </cols>
  <sheetData>
    <row r="2" spans="2:7" ht="15.75" thickBot="1" x14ac:dyDescent="0.3"/>
    <row r="3" spans="2:7" ht="36" customHeight="1" thickBot="1" x14ac:dyDescent="0.3">
      <c r="B3" s="69" t="s">
        <v>575</v>
      </c>
      <c r="D3" s="69" t="s">
        <v>83</v>
      </c>
      <c r="E3" s="69" t="s">
        <v>19</v>
      </c>
      <c r="G3" s="101" t="s">
        <v>587</v>
      </c>
    </row>
    <row r="4" spans="2:7" x14ac:dyDescent="0.25">
      <c r="B4" s="10" t="s">
        <v>4</v>
      </c>
      <c r="D4" s="70" t="s">
        <v>84</v>
      </c>
      <c r="E4" s="71" t="s">
        <v>85</v>
      </c>
      <c r="G4" s="70" t="s">
        <v>583</v>
      </c>
    </row>
    <row r="5" spans="2:7" x14ac:dyDescent="0.25">
      <c r="B5" s="10" t="s">
        <v>5</v>
      </c>
      <c r="D5" s="70" t="s">
        <v>569</v>
      </c>
      <c r="E5" s="71" t="s">
        <v>570</v>
      </c>
      <c r="G5" s="70" t="s">
        <v>584</v>
      </c>
    </row>
    <row r="6" spans="2:7" x14ac:dyDescent="0.25">
      <c r="D6" s="70" t="s">
        <v>86</v>
      </c>
      <c r="E6" s="71" t="s">
        <v>87</v>
      </c>
      <c r="G6" s="70" t="s">
        <v>586</v>
      </c>
    </row>
    <row r="7" spans="2:7" x14ac:dyDescent="0.25">
      <c r="D7" s="70" t="s">
        <v>88</v>
      </c>
      <c r="E7" s="71" t="s">
        <v>89</v>
      </c>
      <c r="G7" s="70" t="s">
        <v>585</v>
      </c>
    </row>
    <row r="8" spans="2:7" x14ac:dyDescent="0.25">
      <c r="D8" s="70" t="s">
        <v>90</v>
      </c>
      <c r="E8" s="71" t="s">
        <v>91</v>
      </c>
      <c r="G8" s="70" t="s">
        <v>593</v>
      </c>
    </row>
    <row r="9" spans="2:7" x14ac:dyDescent="0.25">
      <c r="D9" s="70" t="s">
        <v>92</v>
      </c>
      <c r="E9" s="71" t="s">
        <v>93</v>
      </c>
    </row>
    <row r="10" spans="2:7" x14ac:dyDescent="0.25">
      <c r="D10" s="70" t="s">
        <v>94</v>
      </c>
      <c r="E10" s="71" t="s">
        <v>95</v>
      </c>
    </row>
    <row r="11" spans="2:7" x14ac:dyDescent="0.25">
      <c r="D11" s="70" t="s">
        <v>96</v>
      </c>
      <c r="E11" s="71" t="s">
        <v>97</v>
      </c>
    </row>
    <row r="12" spans="2:7" x14ac:dyDescent="0.25">
      <c r="D12" s="70" t="s">
        <v>98</v>
      </c>
      <c r="E12" s="71" t="s">
        <v>99</v>
      </c>
    </row>
    <row r="13" spans="2:7" x14ac:dyDescent="0.25">
      <c r="D13" s="70" t="s">
        <v>100</v>
      </c>
      <c r="E13" s="71" t="s">
        <v>101</v>
      </c>
    </row>
    <row r="14" spans="2:7" x14ac:dyDescent="0.25">
      <c r="D14" s="70" t="s">
        <v>102</v>
      </c>
      <c r="E14" s="71" t="s">
        <v>103</v>
      </c>
    </row>
    <row r="15" spans="2:7" x14ac:dyDescent="0.25">
      <c r="D15" s="70" t="s">
        <v>104</v>
      </c>
      <c r="E15" s="71" t="s">
        <v>105</v>
      </c>
    </row>
    <row r="16" spans="2:7" x14ac:dyDescent="0.25">
      <c r="D16" s="70" t="s">
        <v>106</v>
      </c>
      <c r="E16" s="71" t="s">
        <v>107</v>
      </c>
    </row>
    <row r="17" spans="4:5" x14ac:dyDescent="0.25">
      <c r="D17" s="70" t="s">
        <v>108</v>
      </c>
      <c r="E17" s="71" t="s">
        <v>109</v>
      </c>
    </row>
    <row r="18" spans="4:5" x14ac:dyDescent="0.25">
      <c r="D18" s="70" t="s">
        <v>110</v>
      </c>
      <c r="E18" s="71" t="s">
        <v>111</v>
      </c>
    </row>
    <row r="19" spans="4:5" x14ac:dyDescent="0.25">
      <c r="D19" s="70" t="s">
        <v>112</v>
      </c>
      <c r="E19" s="71" t="s">
        <v>113</v>
      </c>
    </row>
    <row r="20" spans="4:5" x14ac:dyDescent="0.25">
      <c r="D20" s="70" t="s">
        <v>114</v>
      </c>
      <c r="E20" s="71" t="s">
        <v>115</v>
      </c>
    </row>
    <row r="21" spans="4:5" x14ac:dyDescent="0.25">
      <c r="D21" s="70" t="s">
        <v>116</v>
      </c>
      <c r="E21" s="71" t="s">
        <v>117</v>
      </c>
    </row>
    <row r="22" spans="4:5" x14ac:dyDescent="0.25">
      <c r="D22" s="70" t="s">
        <v>118</v>
      </c>
      <c r="E22" s="71" t="s">
        <v>119</v>
      </c>
    </row>
    <row r="23" spans="4:5" x14ac:dyDescent="0.25">
      <c r="D23" s="70" t="s">
        <v>120</v>
      </c>
      <c r="E23" s="71" t="s">
        <v>121</v>
      </c>
    </row>
    <row r="24" spans="4:5" x14ac:dyDescent="0.25">
      <c r="D24" s="70" t="s">
        <v>122</v>
      </c>
      <c r="E24" s="71" t="s">
        <v>123</v>
      </c>
    </row>
    <row r="25" spans="4:5" x14ac:dyDescent="0.25">
      <c r="D25" s="70" t="s">
        <v>124</v>
      </c>
      <c r="E25" s="71" t="s">
        <v>125</v>
      </c>
    </row>
    <row r="26" spans="4:5" x14ac:dyDescent="0.25">
      <c r="D26" s="70" t="s">
        <v>126</v>
      </c>
      <c r="E26" s="71" t="s">
        <v>127</v>
      </c>
    </row>
    <row r="27" spans="4:5" x14ac:dyDescent="0.25">
      <c r="D27" s="70" t="s">
        <v>128</v>
      </c>
      <c r="E27" s="71" t="s">
        <v>129</v>
      </c>
    </row>
    <row r="28" spans="4:5" x14ac:dyDescent="0.25">
      <c r="D28" s="70" t="s">
        <v>130</v>
      </c>
      <c r="E28" s="71" t="s">
        <v>131</v>
      </c>
    </row>
    <row r="29" spans="4:5" x14ac:dyDescent="0.25">
      <c r="D29" s="70" t="s">
        <v>132</v>
      </c>
      <c r="E29" s="71" t="s">
        <v>133</v>
      </c>
    </row>
    <row r="30" spans="4:5" x14ac:dyDescent="0.25">
      <c r="D30" s="70" t="s">
        <v>134</v>
      </c>
      <c r="E30" s="71" t="s">
        <v>135</v>
      </c>
    </row>
    <row r="31" spans="4:5" x14ac:dyDescent="0.25">
      <c r="D31" s="70" t="s">
        <v>136</v>
      </c>
      <c r="E31" s="71" t="s">
        <v>137</v>
      </c>
    </row>
    <row r="32" spans="4:5" x14ac:dyDescent="0.25">
      <c r="D32" s="72" t="s">
        <v>138</v>
      </c>
      <c r="E32" s="73" t="s">
        <v>139</v>
      </c>
    </row>
    <row r="33" spans="4:5" x14ac:dyDescent="0.25">
      <c r="D33" s="70" t="s">
        <v>140</v>
      </c>
      <c r="E33" s="71" t="s">
        <v>141</v>
      </c>
    </row>
    <row r="34" spans="4:5" x14ac:dyDescent="0.25">
      <c r="D34" s="70" t="s">
        <v>142</v>
      </c>
      <c r="E34" s="71" t="s">
        <v>143</v>
      </c>
    </row>
    <row r="35" spans="4:5" x14ac:dyDescent="0.25">
      <c r="D35" s="70" t="s">
        <v>144</v>
      </c>
      <c r="E35" s="71" t="s">
        <v>145</v>
      </c>
    </row>
    <row r="36" spans="4:5" x14ac:dyDescent="0.25">
      <c r="D36" s="70" t="s">
        <v>146</v>
      </c>
      <c r="E36" s="71" t="s">
        <v>147</v>
      </c>
    </row>
    <row r="37" spans="4:5" x14ac:dyDescent="0.25">
      <c r="D37" s="70" t="s">
        <v>148</v>
      </c>
      <c r="E37" s="71" t="s">
        <v>149</v>
      </c>
    </row>
    <row r="38" spans="4:5" x14ac:dyDescent="0.25">
      <c r="D38" s="70" t="s">
        <v>150</v>
      </c>
      <c r="E38" s="71" t="s">
        <v>151</v>
      </c>
    </row>
    <row r="39" spans="4:5" x14ac:dyDescent="0.25">
      <c r="D39" s="70" t="s">
        <v>152</v>
      </c>
      <c r="E39" s="71" t="s">
        <v>153</v>
      </c>
    </row>
    <row r="40" spans="4:5" x14ac:dyDescent="0.25">
      <c r="D40" s="70" t="s">
        <v>154</v>
      </c>
      <c r="E40" s="71" t="s">
        <v>155</v>
      </c>
    </row>
    <row r="41" spans="4:5" x14ac:dyDescent="0.25">
      <c r="D41" s="70" t="s">
        <v>156</v>
      </c>
      <c r="E41" s="71" t="s">
        <v>157</v>
      </c>
    </row>
    <row r="42" spans="4:5" x14ac:dyDescent="0.25">
      <c r="D42" s="70" t="s">
        <v>158</v>
      </c>
      <c r="E42" s="71" t="s">
        <v>159</v>
      </c>
    </row>
    <row r="43" spans="4:5" x14ac:dyDescent="0.25">
      <c r="D43" s="70" t="s">
        <v>160</v>
      </c>
      <c r="E43" s="71" t="s">
        <v>161</v>
      </c>
    </row>
    <row r="44" spans="4:5" x14ac:dyDescent="0.25">
      <c r="D44" s="70" t="s">
        <v>162</v>
      </c>
      <c r="E44" s="71" t="s">
        <v>163</v>
      </c>
    </row>
    <row r="45" spans="4:5" x14ac:dyDescent="0.25">
      <c r="D45" s="70" t="s">
        <v>164</v>
      </c>
      <c r="E45" s="71" t="s">
        <v>165</v>
      </c>
    </row>
    <row r="46" spans="4:5" x14ac:dyDescent="0.25">
      <c r="D46" s="70" t="s">
        <v>166</v>
      </c>
      <c r="E46" s="71" t="s">
        <v>167</v>
      </c>
    </row>
    <row r="47" spans="4:5" x14ac:dyDescent="0.25">
      <c r="D47" s="70" t="s">
        <v>168</v>
      </c>
      <c r="E47" s="71" t="s">
        <v>169</v>
      </c>
    </row>
    <row r="48" spans="4:5" x14ac:dyDescent="0.25">
      <c r="D48" s="70" t="s">
        <v>170</v>
      </c>
      <c r="E48" s="71" t="s">
        <v>171</v>
      </c>
    </row>
    <row r="49" spans="4:5" x14ac:dyDescent="0.25">
      <c r="D49" s="70" t="s">
        <v>172</v>
      </c>
      <c r="E49" s="71" t="s">
        <v>173</v>
      </c>
    </row>
    <row r="50" spans="4:5" x14ac:dyDescent="0.25">
      <c r="D50" s="70" t="s">
        <v>174</v>
      </c>
      <c r="E50" s="71" t="s">
        <v>175</v>
      </c>
    </row>
    <row r="51" spans="4:5" x14ac:dyDescent="0.25">
      <c r="D51" s="70" t="s">
        <v>176</v>
      </c>
      <c r="E51" s="71" t="s">
        <v>177</v>
      </c>
    </row>
    <row r="52" spans="4:5" x14ac:dyDescent="0.25">
      <c r="D52" s="70" t="s">
        <v>178</v>
      </c>
      <c r="E52" s="71" t="s">
        <v>179</v>
      </c>
    </row>
    <row r="53" spans="4:5" x14ac:dyDescent="0.25">
      <c r="D53" s="70" t="s">
        <v>180</v>
      </c>
      <c r="E53" s="71" t="s">
        <v>181</v>
      </c>
    </row>
    <row r="54" spans="4:5" x14ac:dyDescent="0.25">
      <c r="D54" s="70" t="s">
        <v>182</v>
      </c>
      <c r="E54" s="71" t="s">
        <v>183</v>
      </c>
    </row>
    <row r="55" spans="4:5" x14ac:dyDescent="0.25">
      <c r="D55" s="70" t="s">
        <v>184</v>
      </c>
      <c r="E55" s="71" t="s">
        <v>185</v>
      </c>
    </row>
    <row r="56" spans="4:5" x14ac:dyDescent="0.25">
      <c r="D56" s="70" t="s">
        <v>186</v>
      </c>
      <c r="E56" s="71" t="s">
        <v>187</v>
      </c>
    </row>
    <row r="57" spans="4:5" x14ac:dyDescent="0.25">
      <c r="D57" s="70" t="s">
        <v>186</v>
      </c>
      <c r="E57" s="71" t="s">
        <v>188</v>
      </c>
    </row>
    <row r="58" spans="4:5" x14ac:dyDescent="0.25">
      <c r="D58" s="70" t="s">
        <v>189</v>
      </c>
      <c r="E58" s="71" t="s">
        <v>190</v>
      </c>
    </row>
    <row r="59" spans="4:5" x14ac:dyDescent="0.25">
      <c r="D59" s="70" t="s">
        <v>191</v>
      </c>
      <c r="E59" s="71" t="s">
        <v>192</v>
      </c>
    </row>
    <row r="60" spans="4:5" x14ac:dyDescent="0.25">
      <c r="D60" s="70" t="s">
        <v>193</v>
      </c>
      <c r="E60" s="71" t="s">
        <v>194</v>
      </c>
    </row>
    <row r="61" spans="4:5" x14ac:dyDescent="0.25">
      <c r="D61" s="70" t="s">
        <v>195</v>
      </c>
      <c r="E61" s="71" t="s">
        <v>196</v>
      </c>
    </row>
    <row r="62" spans="4:5" x14ac:dyDescent="0.25">
      <c r="D62" s="70" t="s">
        <v>197</v>
      </c>
      <c r="E62" s="71" t="s">
        <v>198</v>
      </c>
    </row>
    <row r="63" spans="4:5" x14ac:dyDescent="0.25">
      <c r="D63" s="70" t="s">
        <v>199</v>
      </c>
      <c r="E63" s="71" t="s">
        <v>200</v>
      </c>
    </row>
    <row r="64" spans="4:5" x14ac:dyDescent="0.25">
      <c r="D64" s="70" t="s">
        <v>201</v>
      </c>
      <c r="E64" s="71" t="s">
        <v>202</v>
      </c>
    </row>
    <row r="65" spans="4:5" x14ac:dyDescent="0.25">
      <c r="D65" s="70" t="s">
        <v>203</v>
      </c>
      <c r="E65" s="71" t="s">
        <v>204</v>
      </c>
    </row>
    <row r="66" spans="4:5" x14ac:dyDescent="0.25">
      <c r="D66" s="70" t="s">
        <v>205</v>
      </c>
      <c r="E66" s="71" t="s">
        <v>206</v>
      </c>
    </row>
    <row r="67" spans="4:5" x14ac:dyDescent="0.25">
      <c r="D67" s="70" t="s">
        <v>207</v>
      </c>
      <c r="E67" s="71" t="s">
        <v>208</v>
      </c>
    </row>
    <row r="68" spans="4:5" x14ac:dyDescent="0.25">
      <c r="D68" s="70" t="s">
        <v>209</v>
      </c>
      <c r="E68" s="71" t="s">
        <v>210</v>
      </c>
    </row>
    <row r="69" spans="4:5" x14ac:dyDescent="0.25">
      <c r="D69" s="70" t="s">
        <v>211</v>
      </c>
      <c r="E69" s="71" t="s">
        <v>212</v>
      </c>
    </row>
    <row r="70" spans="4:5" x14ac:dyDescent="0.25">
      <c r="D70" s="70" t="s">
        <v>213</v>
      </c>
      <c r="E70" s="71" t="s">
        <v>214</v>
      </c>
    </row>
    <row r="71" spans="4:5" x14ac:dyDescent="0.25">
      <c r="D71" s="70" t="s">
        <v>215</v>
      </c>
      <c r="E71" s="71" t="s">
        <v>216</v>
      </c>
    </row>
    <row r="72" spans="4:5" x14ac:dyDescent="0.25">
      <c r="D72" s="70" t="s">
        <v>217</v>
      </c>
      <c r="E72" s="71" t="s">
        <v>218</v>
      </c>
    </row>
    <row r="73" spans="4:5" x14ac:dyDescent="0.25">
      <c r="D73" s="70" t="s">
        <v>219</v>
      </c>
      <c r="E73" s="71" t="s">
        <v>220</v>
      </c>
    </row>
    <row r="74" spans="4:5" x14ac:dyDescent="0.25">
      <c r="D74" s="70" t="s">
        <v>221</v>
      </c>
      <c r="E74" s="71" t="s">
        <v>222</v>
      </c>
    </row>
    <row r="75" spans="4:5" x14ac:dyDescent="0.25">
      <c r="D75" s="70" t="s">
        <v>223</v>
      </c>
      <c r="E75" s="71" t="s">
        <v>224</v>
      </c>
    </row>
    <row r="76" spans="4:5" x14ac:dyDescent="0.25">
      <c r="D76" s="70" t="s">
        <v>225</v>
      </c>
      <c r="E76" s="71" t="s">
        <v>226</v>
      </c>
    </row>
    <row r="77" spans="4:5" x14ac:dyDescent="0.25">
      <c r="D77" s="70" t="s">
        <v>227</v>
      </c>
      <c r="E77" s="71" t="s">
        <v>228</v>
      </c>
    </row>
    <row r="78" spans="4:5" x14ac:dyDescent="0.25">
      <c r="D78" s="70" t="s">
        <v>229</v>
      </c>
      <c r="E78" s="71" t="s">
        <v>230</v>
      </c>
    </row>
    <row r="79" spans="4:5" x14ac:dyDescent="0.25">
      <c r="D79" s="70" t="s">
        <v>231</v>
      </c>
      <c r="E79" s="71" t="s">
        <v>232</v>
      </c>
    </row>
    <row r="80" spans="4:5" x14ac:dyDescent="0.25">
      <c r="D80" s="70" t="s">
        <v>233</v>
      </c>
      <c r="E80" s="71" t="s">
        <v>234</v>
      </c>
    </row>
    <row r="81" spans="4:5" x14ac:dyDescent="0.25">
      <c r="D81" s="70" t="s">
        <v>235</v>
      </c>
      <c r="E81" s="71" t="s">
        <v>236</v>
      </c>
    </row>
    <row r="82" spans="4:5" x14ac:dyDescent="0.25">
      <c r="D82" s="70" t="s">
        <v>237</v>
      </c>
      <c r="E82" s="71" t="s">
        <v>238</v>
      </c>
    </row>
    <row r="83" spans="4:5" x14ac:dyDescent="0.25">
      <c r="D83" s="70" t="s">
        <v>239</v>
      </c>
      <c r="E83" s="71" t="s">
        <v>240</v>
      </c>
    </row>
    <row r="84" spans="4:5" x14ac:dyDescent="0.25">
      <c r="D84" s="70" t="s">
        <v>241</v>
      </c>
      <c r="E84" s="71" t="s">
        <v>242</v>
      </c>
    </row>
    <row r="85" spans="4:5" x14ac:dyDescent="0.25">
      <c r="D85" s="70" t="s">
        <v>243</v>
      </c>
      <c r="E85" s="71" t="s">
        <v>244</v>
      </c>
    </row>
    <row r="86" spans="4:5" x14ac:dyDescent="0.25">
      <c r="D86" s="70" t="s">
        <v>245</v>
      </c>
      <c r="E86" s="71" t="s">
        <v>246</v>
      </c>
    </row>
    <row r="87" spans="4:5" x14ac:dyDescent="0.25">
      <c r="D87" s="70" t="s">
        <v>247</v>
      </c>
      <c r="E87" s="71" t="s">
        <v>248</v>
      </c>
    </row>
    <row r="88" spans="4:5" x14ac:dyDescent="0.25">
      <c r="D88" s="70" t="s">
        <v>249</v>
      </c>
      <c r="E88" s="71" t="s">
        <v>250</v>
      </c>
    </row>
    <row r="89" spans="4:5" x14ac:dyDescent="0.25">
      <c r="D89" s="70" t="s">
        <v>251</v>
      </c>
      <c r="E89" s="71" t="s">
        <v>252</v>
      </c>
    </row>
    <row r="90" spans="4:5" x14ac:dyDescent="0.25">
      <c r="D90" s="70" t="s">
        <v>253</v>
      </c>
      <c r="E90" s="71" t="s">
        <v>254</v>
      </c>
    </row>
    <row r="91" spans="4:5" x14ac:dyDescent="0.25">
      <c r="D91" s="70" t="s">
        <v>255</v>
      </c>
      <c r="E91" s="71" t="s">
        <v>256</v>
      </c>
    </row>
    <row r="92" spans="4:5" x14ac:dyDescent="0.25">
      <c r="D92" s="70" t="s">
        <v>257</v>
      </c>
      <c r="E92" s="71" t="s">
        <v>258</v>
      </c>
    </row>
    <row r="93" spans="4:5" x14ac:dyDescent="0.25">
      <c r="D93" s="70" t="s">
        <v>259</v>
      </c>
      <c r="E93" s="71" t="s">
        <v>260</v>
      </c>
    </row>
    <row r="94" spans="4:5" x14ac:dyDescent="0.25">
      <c r="D94" s="70" t="s">
        <v>261</v>
      </c>
      <c r="E94" s="71" t="s">
        <v>262</v>
      </c>
    </row>
    <row r="95" spans="4:5" x14ac:dyDescent="0.25">
      <c r="D95" s="70" t="s">
        <v>263</v>
      </c>
      <c r="E95" s="71" t="s">
        <v>264</v>
      </c>
    </row>
    <row r="96" spans="4:5" x14ac:dyDescent="0.25">
      <c r="D96" s="70" t="s">
        <v>265</v>
      </c>
      <c r="E96" s="71" t="s">
        <v>266</v>
      </c>
    </row>
    <row r="97" spans="4:5" x14ac:dyDescent="0.25">
      <c r="D97" s="70" t="s">
        <v>267</v>
      </c>
      <c r="E97" s="71" t="s">
        <v>268</v>
      </c>
    </row>
    <row r="98" spans="4:5" x14ac:dyDescent="0.25">
      <c r="D98" s="70" t="s">
        <v>269</v>
      </c>
      <c r="E98" s="71" t="s">
        <v>270</v>
      </c>
    </row>
    <row r="99" spans="4:5" x14ac:dyDescent="0.25">
      <c r="D99" s="70" t="s">
        <v>271</v>
      </c>
      <c r="E99" s="71" t="s">
        <v>272</v>
      </c>
    </row>
    <row r="100" spans="4:5" x14ac:dyDescent="0.25">
      <c r="D100" s="70" t="s">
        <v>273</v>
      </c>
      <c r="E100" s="71" t="s">
        <v>274</v>
      </c>
    </row>
    <row r="101" spans="4:5" x14ac:dyDescent="0.25">
      <c r="D101" s="70" t="s">
        <v>275</v>
      </c>
      <c r="E101" s="71" t="s">
        <v>276</v>
      </c>
    </row>
    <row r="102" spans="4:5" x14ac:dyDescent="0.25">
      <c r="D102" s="70" t="s">
        <v>277</v>
      </c>
      <c r="E102" s="71" t="s">
        <v>278</v>
      </c>
    </row>
    <row r="103" spans="4:5" x14ac:dyDescent="0.25">
      <c r="D103" s="70" t="s">
        <v>279</v>
      </c>
      <c r="E103" s="71" t="s">
        <v>280</v>
      </c>
    </row>
    <row r="104" spans="4:5" x14ac:dyDescent="0.25">
      <c r="D104" s="70" t="s">
        <v>281</v>
      </c>
      <c r="E104" s="71" t="s">
        <v>282</v>
      </c>
    </row>
    <row r="105" spans="4:5" x14ac:dyDescent="0.25">
      <c r="D105" s="70" t="s">
        <v>283</v>
      </c>
      <c r="E105" s="71" t="s">
        <v>284</v>
      </c>
    </row>
    <row r="106" spans="4:5" x14ac:dyDescent="0.25">
      <c r="D106" s="70" t="s">
        <v>285</v>
      </c>
      <c r="E106" s="71" t="s">
        <v>286</v>
      </c>
    </row>
    <row r="107" spans="4:5" x14ac:dyDescent="0.25">
      <c r="D107" s="70" t="s">
        <v>287</v>
      </c>
      <c r="E107" s="71" t="s">
        <v>288</v>
      </c>
    </row>
    <row r="108" spans="4:5" x14ac:dyDescent="0.25">
      <c r="D108" s="70" t="s">
        <v>289</v>
      </c>
      <c r="E108" s="71" t="s">
        <v>290</v>
      </c>
    </row>
    <row r="109" spans="4:5" x14ac:dyDescent="0.25">
      <c r="D109" s="70" t="s">
        <v>291</v>
      </c>
      <c r="E109" s="71" t="s">
        <v>292</v>
      </c>
    </row>
    <row r="110" spans="4:5" x14ac:dyDescent="0.25">
      <c r="D110" s="70" t="s">
        <v>293</v>
      </c>
      <c r="E110" s="71" t="s">
        <v>294</v>
      </c>
    </row>
    <row r="111" spans="4:5" x14ac:dyDescent="0.25">
      <c r="D111" s="70" t="s">
        <v>295</v>
      </c>
      <c r="E111" s="71" t="s">
        <v>296</v>
      </c>
    </row>
    <row r="112" spans="4:5" x14ac:dyDescent="0.25">
      <c r="D112" s="70" t="s">
        <v>297</v>
      </c>
      <c r="E112" s="71" t="s">
        <v>298</v>
      </c>
    </row>
    <row r="113" spans="4:5" x14ac:dyDescent="0.25">
      <c r="D113" s="70" t="s">
        <v>299</v>
      </c>
      <c r="E113" s="71" t="s">
        <v>300</v>
      </c>
    </row>
    <row r="114" spans="4:5" x14ac:dyDescent="0.25">
      <c r="D114" s="70" t="s">
        <v>301</v>
      </c>
      <c r="E114" s="71" t="s">
        <v>302</v>
      </c>
    </row>
    <row r="115" spans="4:5" x14ac:dyDescent="0.25">
      <c r="D115" s="70" t="s">
        <v>303</v>
      </c>
      <c r="E115" s="71" t="s">
        <v>304</v>
      </c>
    </row>
    <row r="116" spans="4:5" x14ac:dyDescent="0.25">
      <c r="D116" s="70" t="s">
        <v>305</v>
      </c>
      <c r="E116" s="71" t="s">
        <v>306</v>
      </c>
    </row>
    <row r="117" spans="4:5" x14ac:dyDescent="0.25">
      <c r="D117" s="70" t="s">
        <v>307</v>
      </c>
      <c r="E117" s="71" t="s">
        <v>308</v>
      </c>
    </row>
    <row r="118" spans="4:5" x14ac:dyDescent="0.25">
      <c r="D118" s="70" t="s">
        <v>309</v>
      </c>
      <c r="E118" s="71" t="s">
        <v>310</v>
      </c>
    </row>
    <row r="119" spans="4:5" x14ac:dyDescent="0.25">
      <c r="D119" s="70" t="s">
        <v>311</v>
      </c>
      <c r="E119" s="71" t="s">
        <v>312</v>
      </c>
    </row>
    <row r="120" spans="4:5" x14ac:dyDescent="0.25">
      <c r="D120" s="70" t="s">
        <v>313</v>
      </c>
      <c r="E120" s="71" t="s">
        <v>314</v>
      </c>
    </row>
    <row r="121" spans="4:5" x14ac:dyDescent="0.25">
      <c r="D121" s="70" t="s">
        <v>315</v>
      </c>
      <c r="E121" s="71" t="s">
        <v>316</v>
      </c>
    </row>
    <row r="122" spans="4:5" x14ac:dyDescent="0.25">
      <c r="D122" s="70" t="s">
        <v>317</v>
      </c>
      <c r="E122" s="71" t="s">
        <v>318</v>
      </c>
    </row>
    <row r="123" spans="4:5" x14ac:dyDescent="0.25">
      <c r="D123" s="70" t="s">
        <v>319</v>
      </c>
      <c r="E123" s="71" t="s">
        <v>320</v>
      </c>
    </row>
    <row r="124" spans="4:5" x14ac:dyDescent="0.25">
      <c r="D124" s="70" t="s">
        <v>321</v>
      </c>
      <c r="E124" s="71" t="s">
        <v>322</v>
      </c>
    </row>
    <row r="125" spans="4:5" x14ac:dyDescent="0.25">
      <c r="D125" s="70" t="s">
        <v>323</v>
      </c>
      <c r="E125" s="71" t="s">
        <v>324</v>
      </c>
    </row>
    <row r="126" spans="4:5" x14ac:dyDescent="0.25">
      <c r="D126" s="70" t="s">
        <v>325</v>
      </c>
      <c r="E126" s="71" t="s">
        <v>326</v>
      </c>
    </row>
    <row r="127" spans="4:5" x14ac:dyDescent="0.25">
      <c r="D127" s="70" t="s">
        <v>327</v>
      </c>
      <c r="E127" s="71" t="s">
        <v>328</v>
      </c>
    </row>
    <row r="128" spans="4:5" x14ac:dyDescent="0.25">
      <c r="D128" s="70" t="s">
        <v>329</v>
      </c>
      <c r="E128" s="71" t="s">
        <v>330</v>
      </c>
    </row>
    <row r="129" spans="4:5" x14ac:dyDescent="0.25">
      <c r="D129" s="70" t="s">
        <v>331</v>
      </c>
      <c r="E129" s="71" t="s">
        <v>332</v>
      </c>
    </row>
    <row r="130" spans="4:5" x14ac:dyDescent="0.25">
      <c r="D130" s="70" t="s">
        <v>333</v>
      </c>
      <c r="E130" s="71" t="s">
        <v>334</v>
      </c>
    </row>
    <row r="131" spans="4:5" x14ac:dyDescent="0.25">
      <c r="D131" s="70" t="s">
        <v>335</v>
      </c>
      <c r="E131" s="71" t="s">
        <v>336</v>
      </c>
    </row>
    <row r="132" spans="4:5" x14ac:dyDescent="0.25">
      <c r="D132" s="70" t="s">
        <v>337</v>
      </c>
      <c r="E132" s="71" t="s">
        <v>338</v>
      </c>
    </row>
    <row r="133" spans="4:5" x14ac:dyDescent="0.25">
      <c r="D133" s="70" t="s">
        <v>339</v>
      </c>
      <c r="E133" s="71" t="s">
        <v>340</v>
      </c>
    </row>
    <row r="134" spans="4:5" x14ac:dyDescent="0.25">
      <c r="D134" s="70" t="s">
        <v>341</v>
      </c>
      <c r="E134" s="71" t="s">
        <v>342</v>
      </c>
    </row>
    <row r="135" spans="4:5" x14ac:dyDescent="0.25">
      <c r="D135" s="70" t="s">
        <v>343</v>
      </c>
      <c r="E135" s="71" t="s">
        <v>344</v>
      </c>
    </row>
    <row r="136" spans="4:5" x14ac:dyDescent="0.25">
      <c r="D136" s="70" t="s">
        <v>345</v>
      </c>
      <c r="E136" s="71" t="s">
        <v>346</v>
      </c>
    </row>
    <row r="137" spans="4:5" x14ac:dyDescent="0.25">
      <c r="D137" s="70" t="s">
        <v>347</v>
      </c>
      <c r="E137" s="71" t="s">
        <v>348</v>
      </c>
    </row>
    <row r="138" spans="4:5" x14ac:dyDescent="0.25">
      <c r="D138" s="70" t="s">
        <v>349</v>
      </c>
      <c r="E138" s="71" t="s">
        <v>350</v>
      </c>
    </row>
    <row r="139" spans="4:5" x14ac:dyDescent="0.25">
      <c r="D139" s="70" t="s">
        <v>351</v>
      </c>
      <c r="E139" s="71" t="s">
        <v>352</v>
      </c>
    </row>
    <row r="140" spans="4:5" x14ac:dyDescent="0.25">
      <c r="D140" s="70" t="s">
        <v>353</v>
      </c>
      <c r="E140" s="71" t="s">
        <v>354</v>
      </c>
    </row>
    <row r="141" spans="4:5" x14ac:dyDescent="0.25">
      <c r="D141" s="70" t="s">
        <v>355</v>
      </c>
      <c r="E141" s="71" t="s">
        <v>356</v>
      </c>
    </row>
    <row r="142" spans="4:5" x14ac:dyDescent="0.25">
      <c r="D142" s="70" t="s">
        <v>357</v>
      </c>
      <c r="E142" s="71" t="s">
        <v>358</v>
      </c>
    </row>
    <row r="143" spans="4:5" x14ac:dyDescent="0.25">
      <c r="D143" s="70" t="s">
        <v>359</v>
      </c>
      <c r="E143" s="71" t="s">
        <v>360</v>
      </c>
    </row>
    <row r="144" spans="4:5" x14ac:dyDescent="0.25">
      <c r="D144" s="70" t="s">
        <v>361</v>
      </c>
      <c r="E144" s="71" t="s">
        <v>362</v>
      </c>
    </row>
    <row r="145" spans="4:5" x14ac:dyDescent="0.25">
      <c r="D145" s="70" t="s">
        <v>363</v>
      </c>
      <c r="E145" s="71" t="s">
        <v>364</v>
      </c>
    </row>
    <row r="146" spans="4:5" x14ac:dyDescent="0.25">
      <c r="D146" s="70" t="s">
        <v>365</v>
      </c>
      <c r="E146" s="71" t="s">
        <v>366</v>
      </c>
    </row>
    <row r="147" spans="4:5" x14ac:dyDescent="0.25">
      <c r="D147" s="70" t="s">
        <v>367</v>
      </c>
      <c r="E147" s="71" t="s">
        <v>368</v>
      </c>
    </row>
    <row r="148" spans="4:5" x14ac:dyDescent="0.25">
      <c r="D148" s="70" t="s">
        <v>369</v>
      </c>
      <c r="E148" s="71" t="s">
        <v>370</v>
      </c>
    </row>
    <row r="149" spans="4:5" x14ac:dyDescent="0.25">
      <c r="D149" s="70" t="s">
        <v>371</v>
      </c>
      <c r="E149" s="71" t="s">
        <v>372</v>
      </c>
    </row>
    <row r="150" spans="4:5" x14ac:dyDescent="0.25">
      <c r="D150" s="70" t="s">
        <v>373</v>
      </c>
      <c r="E150" s="71" t="s">
        <v>374</v>
      </c>
    </row>
    <row r="151" spans="4:5" x14ac:dyDescent="0.25">
      <c r="D151" s="70" t="s">
        <v>375</v>
      </c>
      <c r="E151" s="71" t="s">
        <v>376</v>
      </c>
    </row>
    <row r="152" spans="4:5" x14ac:dyDescent="0.25">
      <c r="D152" s="70" t="s">
        <v>377</v>
      </c>
      <c r="E152" s="71" t="s">
        <v>378</v>
      </c>
    </row>
    <row r="153" spans="4:5" x14ac:dyDescent="0.25">
      <c r="D153" s="70" t="s">
        <v>379</v>
      </c>
      <c r="E153" s="71" t="s">
        <v>380</v>
      </c>
    </row>
    <row r="154" spans="4:5" x14ac:dyDescent="0.25">
      <c r="D154" s="70" t="s">
        <v>381</v>
      </c>
      <c r="E154" s="71" t="s">
        <v>382</v>
      </c>
    </row>
    <row r="155" spans="4:5" x14ac:dyDescent="0.25">
      <c r="D155" s="70" t="s">
        <v>383</v>
      </c>
      <c r="E155" s="71" t="s">
        <v>384</v>
      </c>
    </row>
    <row r="156" spans="4:5" x14ac:dyDescent="0.25">
      <c r="D156" s="70" t="s">
        <v>385</v>
      </c>
      <c r="E156" s="71" t="s">
        <v>386</v>
      </c>
    </row>
    <row r="157" spans="4:5" x14ac:dyDescent="0.25">
      <c r="D157" s="70" t="s">
        <v>387</v>
      </c>
      <c r="E157" s="71" t="s">
        <v>388</v>
      </c>
    </row>
    <row r="158" spans="4:5" x14ac:dyDescent="0.25">
      <c r="D158" s="70" t="s">
        <v>389</v>
      </c>
      <c r="E158" s="71" t="s">
        <v>390</v>
      </c>
    </row>
    <row r="159" spans="4:5" x14ac:dyDescent="0.25">
      <c r="D159" s="70" t="s">
        <v>391</v>
      </c>
      <c r="E159" s="71" t="s">
        <v>392</v>
      </c>
    </row>
    <row r="160" spans="4:5" x14ac:dyDescent="0.25">
      <c r="D160" s="70" t="s">
        <v>393</v>
      </c>
      <c r="E160" s="71" t="s">
        <v>394</v>
      </c>
    </row>
    <row r="161" spans="4:5" x14ac:dyDescent="0.25">
      <c r="D161" s="70" t="s">
        <v>395</v>
      </c>
      <c r="E161" s="71" t="s">
        <v>396</v>
      </c>
    </row>
    <row r="162" spans="4:5" x14ac:dyDescent="0.25">
      <c r="D162" s="70" t="s">
        <v>397</v>
      </c>
      <c r="E162" s="71" t="s">
        <v>398</v>
      </c>
    </row>
    <row r="163" spans="4:5" x14ac:dyDescent="0.25">
      <c r="D163" s="70" t="s">
        <v>399</v>
      </c>
      <c r="E163" s="71" t="s">
        <v>400</v>
      </c>
    </row>
    <row r="164" spans="4:5" x14ac:dyDescent="0.25">
      <c r="D164" s="70" t="s">
        <v>401</v>
      </c>
      <c r="E164" s="71" t="s">
        <v>402</v>
      </c>
    </row>
    <row r="165" spans="4:5" x14ac:dyDescent="0.25">
      <c r="D165" s="70" t="s">
        <v>403</v>
      </c>
      <c r="E165" s="71" t="s">
        <v>404</v>
      </c>
    </row>
    <row r="166" spans="4:5" x14ac:dyDescent="0.25">
      <c r="D166" s="70" t="s">
        <v>405</v>
      </c>
      <c r="E166" s="71" t="s">
        <v>406</v>
      </c>
    </row>
    <row r="167" spans="4:5" x14ac:dyDescent="0.25">
      <c r="D167" s="70" t="s">
        <v>407</v>
      </c>
      <c r="E167" s="71" t="s">
        <v>408</v>
      </c>
    </row>
    <row r="168" spans="4:5" x14ac:dyDescent="0.25">
      <c r="D168" s="70" t="s">
        <v>409</v>
      </c>
      <c r="E168" s="71" t="s">
        <v>410</v>
      </c>
    </row>
    <row r="169" spans="4:5" x14ac:dyDescent="0.25">
      <c r="D169" s="70" t="s">
        <v>411</v>
      </c>
      <c r="E169" s="71" t="s">
        <v>412</v>
      </c>
    </row>
    <row r="170" spans="4:5" x14ac:dyDescent="0.25">
      <c r="D170" s="70" t="s">
        <v>413</v>
      </c>
      <c r="E170" s="71" t="s">
        <v>414</v>
      </c>
    </row>
    <row r="171" spans="4:5" x14ac:dyDescent="0.25">
      <c r="D171" s="70" t="s">
        <v>415</v>
      </c>
      <c r="E171" s="71" t="s">
        <v>416</v>
      </c>
    </row>
    <row r="172" spans="4:5" x14ac:dyDescent="0.25">
      <c r="D172" s="70" t="s">
        <v>417</v>
      </c>
      <c r="E172" s="71" t="s">
        <v>418</v>
      </c>
    </row>
    <row r="173" spans="4:5" x14ac:dyDescent="0.25">
      <c r="D173" s="70" t="s">
        <v>419</v>
      </c>
      <c r="E173" s="71" t="s">
        <v>420</v>
      </c>
    </row>
    <row r="174" spans="4:5" x14ac:dyDescent="0.25">
      <c r="D174" s="70" t="s">
        <v>421</v>
      </c>
      <c r="E174" s="71" t="s">
        <v>422</v>
      </c>
    </row>
    <row r="175" spans="4:5" x14ac:dyDescent="0.25">
      <c r="D175" s="70" t="s">
        <v>423</v>
      </c>
      <c r="E175" s="71" t="s">
        <v>424</v>
      </c>
    </row>
    <row r="176" spans="4:5" x14ac:dyDescent="0.25">
      <c r="D176" s="70" t="s">
        <v>425</v>
      </c>
      <c r="E176" s="71" t="s">
        <v>426</v>
      </c>
    </row>
    <row r="177" spans="4:5" x14ac:dyDescent="0.25">
      <c r="D177" s="70" t="s">
        <v>427</v>
      </c>
      <c r="E177" s="71" t="s">
        <v>428</v>
      </c>
    </row>
    <row r="178" spans="4:5" x14ac:dyDescent="0.25">
      <c r="D178" s="70" t="s">
        <v>429</v>
      </c>
      <c r="E178" s="71" t="s">
        <v>430</v>
      </c>
    </row>
    <row r="179" spans="4:5" x14ac:dyDescent="0.25">
      <c r="D179" s="70" t="s">
        <v>431</v>
      </c>
      <c r="E179" s="71" t="s">
        <v>432</v>
      </c>
    </row>
    <row r="180" spans="4:5" x14ac:dyDescent="0.25">
      <c r="D180" s="70" t="s">
        <v>433</v>
      </c>
      <c r="E180" s="71" t="s">
        <v>434</v>
      </c>
    </row>
    <row r="181" spans="4:5" x14ac:dyDescent="0.25">
      <c r="D181" s="70" t="s">
        <v>435</v>
      </c>
      <c r="E181" s="71" t="s">
        <v>436</v>
      </c>
    </row>
    <row r="182" spans="4:5" x14ac:dyDescent="0.25">
      <c r="D182" s="70" t="s">
        <v>437</v>
      </c>
      <c r="E182" s="71" t="s">
        <v>438</v>
      </c>
    </row>
    <row r="183" spans="4:5" x14ac:dyDescent="0.25">
      <c r="D183" s="70" t="s">
        <v>439</v>
      </c>
      <c r="E183" s="71" t="s">
        <v>440</v>
      </c>
    </row>
    <row r="184" spans="4:5" x14ac:dyDescent="0.25">
      <c r="D184" s="70" t="s">
        <v>441</v>
      </c>
      <c r="E184" s="71" t="s">
        <v>442</v>
      </c>
    </row>
    <row r="185" spans="4:5" x14ac:dyDescent="0.25">
      <c r="D185" s="70" t="s">
        <v>443</v>
      </c>
      <c r="E185" s="71" t="s">
        <v>444</v>
      </c>
    </row>
    <row r="186" spans="4:5" x14ac:dyDescent="0.25">
      <c r="D186" s="70" t="s">
        <v>445</v>
      </c>
      <c r="E186" s="71" t="s">
        <v>446</v>
      </c>
    </row>
    <row r="187" spans="4:5" x14ac:dyDescent="0.25">
      <c r="D187" s="70" t="s">
        <v>447</v>
      </c>
      <c r="E187" s="71" t="s">
        <v>448</v>
      </c>
    </row>
    <row r="188" spans="4:5" x14ac:dyDescent="0.25">
      <c r="D188" s="70" t="s">
        <v>449</v>
      </c>
      <c r="E188" s="71" t="s">
        <v>450</v>
      </c>
    </row>
    <row r="189" spans="4:5" x14ac:dyDescent="0.25">
      <c r="D189" s="70" t="s">
        <v>451</v>
      </c>
      <c r="E189" s="71" t="s">
        <v>452</v>
      </c>
    </row>
    <row r="190" spans="4:5" x14ac:dyDescent="0.25">
      <c r="D190" s="70" t="s">
        <v>453</v>
      </c>
      <c r="E190" s="71" t="s">
        <v>454</v>
      </c>
    </row>
    <row r="191" spans="4:5" x14ac:dyDescent="0.25">
      <c r="D191" s="70" t="s">
        <v>455</v>
      </c>
      <c r="E191" s="71" t="s">
        <v>456</v>
      </c>
    </row>
    <row r="192" spans="4:5" x14ac:dyDescent="0.25">
      <c r="D192" s="70" t="s">
        <v>457</v>
      </c>
      <c r="E192" s="71" t="s">
        <v>458</v>
      </c>
    </row>
    <row r="193" spans="4:5" x14ac:dyDescent="0.25">
      <c r="D193" s="70" t="s">
        <v>459</v>
      </c>
      <c r="E193" s="71" t="s">
        <v>460</v>
      </c>
    </row>
    <row r="194" spans="4:5" x14ac:dyDescent="0.25">
      <c r="D194" s="70" t="s">
        <v>461</v>
      </c>
      <c r="E194" s="71" t="s">
        <v>462</v>
      </c>
    </row>
    <row r="195" spans="4:5" x14ac:dyDescent="0.25">
      <c r="D195" s="70" t="s">
        <v>463</v>
      </c>
      <c r="E195" s="71" t="s">
        <v>464</v>
      </c>
    </row>
    <row r="196" spans="4:5" x14ac:dyDescent="0.25">
      <c r="D196" s="70" t="s">
        <v>465</v>
      </c>
      <c r="E196" s="71" t="s">
        <v>466</v>
      </c>
    </row>
    <row r="197" spans="4:5" x14ac:dyDescent="0.25">
      <c r="D197" s="70" t="s">
        <v>467</v>
      </c>
      <c r="E197" s="71" t="s">
        <v>468</v>
      </c>
    </row>
    <row r="198" spans="4:5" x14ac:dyDescent="0.25">
      <c r="D198" s="70" t="s">
        <v>469</v>
      </c>
      <c r="E198" s="71" t="s">
        <v>470</v>
      </c>
    </row>
    <row r="199" spans="4:5" x14ac:dyDescent="0.25">
      <c r="D199" s="70" t="s">
        <v>471</v>
      </c>
      <c r="E199" s="71" t="s">
        <v>472</v>
      </c>
    </row>
    <row r="200" spans="4:5" x14ac:dyDescent="0.25">
      <c r="D200" s="70" t="s">
        <v>473</v>
      </c>
      <c r="E200" s="71" t="s">
        <v>474</v>
      </c>
    </row>
    <row r="201" spans="4:5" x14ac:dyDescent="0.25">
      <c r="D201" s="70" t="s">
        <v>475</v>
      </c>
      <c r="E201" s="71" t="s">
        <v>476</v>
      </c>
    </row>
    <row r="202" spans="4:5" x14ac:dyDescent="0.25">
      <c r="D202" s="70" t="s">
        <v>477</v>
      </c>
      <c r="E202" s="71" t="s">
        <v>478</v>
      </c>
    </row>
    <row r="203" spans="4:5" x14ac:dyDescent="0.25">
      <c r="D203" s="70" t="s">
        <v>479</v>
      </c>
      <c r="E203" s="71" t="s">
        <v>480</v>
      </c>
    </row>
    <row r="204" spans="4:5" x14ac:dyDescent="0.25">
      <c r="D204" s="70" t="s">
        <v>481</v>
      </c>
      <c r="E204" s="71" t="s">
        <v>482</v>
      </c>
    </row>
    <row r="205" spans="4:5" x14ac:dyDescent="0.25">
      <c r="D205" s="70" t="s">
        <v>483</v>
      </c>
      <c r="E205" s="71" t="s">
        <v>484</v>
      </c>
    </row>
    <row r="206" spans="4:5" x14ac:dyDescent="0.25">
      <c r="D206" s="70" t="s">
        <v>485</v>
      </c>
      <c r="E206" s="71" t="s">
        <v>486</v>
      </c>
    </row>
    <row r="207" spans="4:5" x14ac:dyDescent="0.25">
      <c r="D207" s="70" t="s">
        <v>487</v>
      </c>
      <c r="E207" s="71" t="s">
        <v>488</v>
      </c>
    </row>
    <row r="208" spans="4:5" x14ac:dyDescent="0.25">
      <c r="D208" s="70" t="s">
        <v>489</v>
      </c>
      <c r="E208" s="71" t="s">
        <v>490</v>
      </c>
    </row>
    <row r="209" spans="4:5" x14ac:dyDescent="0.25">
      <c r="D209" s="70" t="s">
        <v>491</v>
      </c>
      <c r="E209" s="71" t="s">
        <v>492</v>
      </c>
    </row>
    <row r="210" spans="4:5" x14ac:dyDescent="0.25">
      <c r="D210" s="70" t="s">
        <v>493</v>
      </c>
      <c r="E210" s="71" t="s">
        <v>494</v>
      </c>
    </row>
    <row r="211" spans="4:5" x14ac:dyDescent="0.25">
      <c r="D211" s="70" t="s">
        <v>495</v>
      </c>
      <c r="E211" s="71" t="s">
        <v>496</v>
      </c>
    </row>
    <row r="212" spans="4:5" x14ac:dyDescent="0.25">
      <c r="D212" s="70" t="s">
        <v>497</v>
      </c>
      <c r="E212" s="71" t="s">
        <v>498</v>
      </c>
    </row>
    <row r="213" spans="4:5" x14ac:dyDescent="0.25">
      <c r="D213" s="70" t="s">
        <v>499</v>
      </c>
      <c r="E213" s="71" t="s">
        <v>500</v>
      </c>
    </row>
    <row r="214" spans="4:5" x14ac:dyDescent="0.25">
      <c r="D214" s="70" t="s">
        <v>501</v>
      </c>
      <c r="E214" s="71" t="s">
        <v>502</v>
      </c>
    </row>
    <row r="215" spans="4:5" x14ac:dyDescent="0.25">
      <c r="D215" s="70" t="s">
        <v>503</v>
      </c>
      <c r="E215" s="71" t="s">
        <v>504</v>
      </c>
    </row>
    <row r="216" spans="4:5" x14ac:dyDescent="0.25">
      <c r="D216" s="70" t="s">
        <v>505</v>
      </c>
      <c r="E216" s="71" t="s">
        <v>506</v>
      </c>
    </row>
    <row r="217" spans="4:5" x14ac:dyDescent="0.25">
      <c r="D217" s="70" t="s">
        <v>507</v>
      </c>
      <c r="E217" s="71" t="s">
        <v>508</v>
      </c>
    </row>
    <row r="218" spans="4:5" x14ac:dyDescent="0.25">
      <c r="D218" s="70" t="s">
        <v>509</v>
      </c>
      <c r="E218" s="71" t="s">
        <v>510</v>
      </c>
    </row>
    <row r="219" spans="4:5" x14ac:dyDescent="0.25">
      <c r="D219" s="70" t="s">
        <v>511</v>
      </c>
      <c r="E219" s="71" t="s">
        <v>512</v>
      </c>
    </row>
    <row r="220" spans="4:5" x14ac:dyDescent="0.25">
      <c r="D220" s="70" t="s">
        <v>513</v>
      </c>
      <c r="E220" s="71" t="s">
        <v>514</v>
      </c>
    </row>
    <row r="221" spans="4:5" x14ac:dyDescent="0.25">
      <c r="D221" s="70" t="s">
        <v>515</v>
      </c>
      <c r="E221" s="71" t="s">
        <v>516</v>
      </c>
    </row>
    <row r="222" spans="4:5" x14ac:dyDescent="0.25">
      <c r="D222" s="70" t="s">
        <v>517</v>
      </c>
      <c r="E222" s="71" t="s">
        <v>518</v>
      </c>
    </row>
    <row r="223" spans="4:5" x14ac:dyDescent="0.25">
      <c r="D223" s="70" t="s">
        <v>519</v>
      </c>
      <c r="E223" s="71" t="s">
        <v>520</v>
      </c>
    </row>
    <row r="224" spans="4:5" x14ac:dyDescent="0.25">
      <c r="D224" s="70" t="s">
        <v>521</v>
      </c>
      <c r="E224" s="71" t="s">
        <v>522</v>
      </c>
    </row>
    <row r="225" spans="4:5" x14ac:dyDescent="0.25">
      <c r="D225" s="70" t="s">
        <v>523</v>
      </c>
      <c r="E225" s="71" t="s">
        <v>524</v>
      </c>
    </row>
    <row r="226" spans="4:5" x14ac:dyDescent="0.25">
      <c r="D226" s="70" t="s">
        <v>525</v>
      </c>
      <c r="E226" s="71" t="s">
        <v>526</v>
      </c>
    </row>
    <row r="227" spans="4:5" x14ac:dyDescent="0.25">
      <c r="D227" s="70" t="s">
        <v>527</v>
      </c>
      <c r="E227" s="71" t="s">
        <v>528</v>
      </c>
    </row>
    <row r="228" spans="4:5" x14ac:dyDescent="0.25">
      <c r="D228" s="70" t="s">
        <v>529</v>
      </c>
      <c r="E228" s="71" t="s">
        <v>530</v>
      </c>
    </row>
    <row r="229" spans="4:5" x14ac:dyDescent="0.25">
      <c r="D229" s="70" t="s">
        <v>531</v>
      </c>
      <c r="E229" s="71" t="s">
        <v>532</v>
      </c>
    </row>
    <row r="230" spans="4:5" x14ac:dyDescent="0.25">
      <c r="D230" s="70" t="s">
        <v>533</v>
      </c>
      <c r="E230" s="71" t="s">
        <v>534</v>
      </c>
    </row>
    <row r="231" spans="4:5" x14ac:dyDescent="0.25">
      <c r="D231" s="70" t="s">
        <v>535</v>
      </c>
      <c r="E231" s="71" t="s">
        <v>536</v>
      </c>
    </row>
    <row r="232" spans="4:5" x14ac:dyDescent="0.25">
      <c r="D232" s="70" t="s">
        <v>537</v>
      </c>
      <c r="E232" s="71" t="s">
        <v>538</v>
      </c>
    </row>
    <row r="233" spans="4:5" x14ac:dyDescent="0.25">
      <c r="D233" s="70" t="s">
        <v>539</v>
      </c>
      <c r="E233" s="71" t="s">
        <v>540</v>
      </c>
    </row>
    <row r="234" spans="4:5" x14ac:dyDescent="0.25">
      <c r="D234" s="70" t="s">
        <v>541</v>
      </c>
      <c r="E234" s="71" t="s">
        <v>542</v>
      </c>
    </row>
    <row r="235" spans="4:5" x14ac:dyDescent="0.25">
      <c r="D235" s="70" t="s">
        <v>543</v>
      </c>
      <c r="E235" s="71" t="s">
        <v>544</v>
      </c>
    </row>
    <row r="236" spans="4:5" x14ac:dyDescent="0.25">
      <c r="D236" s="70" t="s">
        <v>545</v>
      </c>
      <c r="E236" s="71" t="s">
        <v>546</v>
      </c>
    </row>
    <row r="237" spans="4:5" x14ac:dyDescent="0.25">
      <c r="D237" s="70" t="s">
        <v>547</v>
      </c>
      <c r="E237" s="71" t="s">
        <v>548</v>
      </c>
    </row>
    <row r="238" spans="4:5" x14ac:dyDescent="0.25">
      <c r="D238" s="70" t="s">
        <v>549</v>
      </c>
      <c r="E238" s="71" t="s">
        <v>550</v>
      </c>
    </row>
    <row r="239" spans="4:5" x14ac:dyDescent="0.25">
      <c r="D239" s="70" t="s">
        <v>551</v>
      </c>
      <c r="E239" s="71" t="s">
        <v>552</v>
      </c>
    </row>
    <row r="240" spans="4:5" x14ac:dyDescent="0.25">
      <c r="D240" s="70" t="s">
        <v>553</v>
      </c>
      <c r="E240" s="71" t="s">
        <v>554</v>
      </c>
    </row>
    <row r="241" spans="4:5" x14ac:dyDescent="0.25">
      <c r="D241" s="70" t="s">
        <v>555</v>
      </c>
      <c r="E241" s="71" t="s">
        <v>556</v>
      </c>
    </row>
    <row r="242" spans="4:5" x14ac:dyDescent="0.25">
      <c r="D242" s="70" t="s">
        <v>557</v>
      </c>
      <c r="E242" s="71" t="s">
        <v>558</v>
      </c>
    </row>
    <row r="243" spans="4:5" x14ac:dyDescent="0.25">
      <c r="D243" s="70" t="s">
        <v>559</v>
      </c>
      <c r="E243" s="71" t="s">
        <v>560</v>
      </c>
    </row>
    <row r="244" spans="4:5" x14ac:dyDescent="0.25">
      <c r="D244" s="70" t="s">
        <v>561</v>
      </c>
      <c r="E244" s="71" t="s">
        <v>562</v>
      </c>
    </row>
    <row r="245" spans="4:5" x14ac:dyDescent="0.25">
      <c r="D245" s="70" t="s">
        <v>563</v>
      </c>
      <c r="E245" s="71" t="s">
        <v>564</v>
      </c>
    </row>
    <row r="246" spans="4:5" x14ac:dyDescent="0.25">
      <c r="D246" s="70" t="s">
        <v>565</v>
      </c>
      <c r="E246" s="71" t="s">
        <v>566</v>
      </c>
    </row>
    <row r="247" spans="4:5" x14ac:dyDescent="0.25">
      <c r="D247" s="70" t="s">
        <v>567</v>
      </c>
      <c r="E247" s="71" t="s">
        <v>568</v>
      </c>
    </row>
  </sheetData>
  <dataValidations count="1">
    <dataValidation type="list" allowBlank="1" showInputMessage="1" showErrorMessage="1" sqref="D4:D247">
      <formula1>$D$4:$D$247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Identification</vt:lpstr>
      <vt:lpstr>Données agrégées</vt:lpstr>
      <vt:lpstr>Données détaillées</vt:lpstr>
      <vt:lpstr>Référéntiel</vt:lpstr>
      <vt:lpstr>AP_SP</vt:lpstr>
      <vt:lpstr>PAYS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RHANDI Mounir</dc:creator>
  <cp:lastModifiedBy>mekouar Mohamed</cp:lastModifiedBy>
  <cp:lastPrinted>2017-03-15T12:52:56Z</cp:lastPrinted>
  <dcterms:created xsi:type="dcterms:W3CDTF">2016-11-07T11:17:12Z</dcterms:created>
  <dcterms:modified xsi:type="dcterms:W3CDTF">2020-10-20T11:26:58Z</dcterms:modified>
</cp:coreProperties>
</file>